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66925"/>
  <mc:AlternateContent xmlns:mc="http://schemas.openxmlformats.org/markup-compatibility/2006">
    <mc:Choice Requires="x15">
      <x15ac:absPath xmlns:x15ac="http://schemas.microsoft.com/office/spreadsheetml/2010/11/ac" url="C:\Users\熊本FA\Downloads\"/>
    </mc:Choice>
  </mc:AlternateContent>
  <xr:revisionPtr revIDLastSave="0" documentId="13_ncr:1_{DB4F517D-7A1F-4EA2-8146-2D2C2B88E6DF}" xr6:coauthVersionLast="47" xr6:coauthVersionMax="47" xr10:uidLastSave="{00000000-0000-0000-0000-000000000000}"/>
  <bookViews>
    <workbookView xWindow="-120" yWindow="-120" windowWidth="29040" windowHeight="15720" firstSheet="3" activeTab="4" xr2:uid="{B856F713-733A-40E4-ACB5-DD984FDC504B}"/>
  </bookViews>
  <sheets>
    <sheet name="入力例" sheetId="4" r:id="rId1"/>
    <sheet name="事業名" sheetId="3" r:id="rId2"/>
    <sheet name="諸謝金（指導者）" sheetId="5" r:id="rId3"/>
    <sheet name="賃金（スタッフ日当）" sheetId="7" r:id="rId4"/>
    <sheet name="領収書台紙 (証憑書類がA4サイズでない場合のみ使用)" sheetId="8" r:id="rId5"/>
  </sheets>
  <definedNames>
    <definedName name="_xlnm.Print_Area" localSheetId="1">事業名!$N$1:$AD$290</definedName>
    <definedName name="_xlnm.Print_Area" localSheetId="2">'諸謝金（指導者）'!$A$1:$F$29</definedName>
    <definedName name="_xlnm.Print_Area" localSheetId="3">'賃金（スタッフ日当）'!$A$1:$F$29</definedName>
    <definedName name="_xlnm.Print_Area" localSheetId="0">入力例!$A$1:$L$291</definedName>
    <definedName name="_xlnm.Print_Titles" localSheetId="1">事業名!$3:$3</definedName>
    <definedName name="_xlnm.Print_Titles" localSheetId="0">入力例!$3:$3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8" i="7" l="1"/>
  <c r="D28" i="5"/>
  <c r="W290" i="4"/>
  <c r="J290" i="4"/>
  <c r="I290" i="4"/>
  <c r="H290" i="4"/>
  <c r="E290" i="4"/>
  <c r="D290" i="4"/>
  <c r="C290" i="4"/>
  <c r="B290" i="4"/>
  <c r="W289" i="4"/>
  <c r="J289" i="4"/>
  <c r="I289" i="4"/>
  <c r="H289" i="4"/>
  <c r="D289" i="4"/>
  <c r="E289" i="4" s="1"/>
  <c r="C289" i="4"/>
  <c r="B289" i="4"/>
  <c r="W288" i="4"/>
  <c r="J288" i="4"/>
  <c r="I288" i="4"/>
  <c r="H288" i="4"/>
  <c r="D288" i="4"/>
  <c r="E288" i="4" s="1"/>
  <c r="C288" i="4"/>
  <c r="B288" i="4"/>
  <c r="W287" i="4"/>
  <c r="J287" i="4"/>
  <c r="I287" i="4"/>
  <c r="H287" i="4"/>
  <c r="D287" i="4"/>
  <c r="E287" i="4" s="1"/>
  <c r="C287" i="4"/>
  <c r="B287" i="4"/>
  <c r="W286" i="4"/>
  <c r="J286" i="4"/>
  <c r="I286" i="4"/>
  <c r="H286" i="4"/>
  <c r="D286" i="4"/>
  <c r="E286" i="4" s="1"/>
  <c r="C286" i="4"/>
  <c r="B286" i="4"/>
  <c r="W285" i="4"/>
  <c r="J285" i="4"/>
  <c r="I285" i="4"/>
  <c r="H285" i="4"/>
  <c r="D285" i="4"/>
  <c r="E285" i="4" s="1"/>
  <c r="C285" i="4"/>
  <c r="B285" i="4"/>
  <c r="W284" i="4"/>
  <c r="J284" i="4"/>
  <c r="I284" i="4"/>
  <c r="H284" i="4"/>
  <c r="D284" i="4"/>
  <c r="E284" i="4" s="1"/>
  <c r="C284" i="4"/>
  <c r="B284" i="4"/>
  <c r="W283" i="4"/>
  <c r="J283" i="4"/>
  <c r="I283" i="4"/>
  <c r="H283" i="4"/>
  <c r="E283" i="4"/>
  <c r="D283" i="4"/>
  <c r="C283" i="4"/>
  <c r="B283" i="4"/>
  <c r="W282" i="4"/>
  <c r="J282" i="4"/>
  <c r="I282" i="4"/>
  <c r="H282" i="4"/>
  <c r="E282" i="4"/>
  <c r="D282" i="4"/>
  <c r="C282" i="4"/>
  <c r="B282" i="4"/>
  <c r="W281" i="4"/>
  <c r="J281" i="4"/>
  <c r="I281" i="4"/>
  <c r="H281" i="4"/>
  <c r="D281" i="4"/>
  <c r="E281" i="4" s="1"/>
  <c r="C281" i="4"/>
  <c r="B281" i="4"/>
  <c r="W280" i="4"/>
  <c r="J280" i="4"/>
  <c r="I280" i="4"/>
  <c r="H280" i="4"/>
  <c r="D280" i="4"/>
  <c r="E280" i="4" s="1"/>
  <c r="C280" i="4"/>
  <c r="B280" i="4"/>
  <c r="W279" i="4"/>
  <c r="J279" i="4"/>
  <c r="I279" i="4"/>
  <c r="H279" i="4"/>
  <c r="E279" i="4"/>
  <c r="D279" i="4"/>
  <c r="C279" i="4"/>
  <c r="B279" i="4"/>
  <c r="W278" i="4"/>
  <c r="J278" i="4"/>
  <c r="I278" i="4"/>
  <c r="H278" i="4"/>
  <c r="E278" i="4"/>
  <c r="D278" i="4"/>
  <c r="C278" i="4"/>
  <c r="B278" i="4"/>
  <c r="W277" i="4"/>
  <c r="J277" i="4"/>
  <c r="I277" i="4"/>
  <c r="H277" i="4"/>
  <c r="D277" i="4"/>
  <c r="E277" i="4" s="1"/>
  <c r="C277" i="4"/>
  <c r="B277" i="4"/>
  <c r="W276" i="4"/>
  <c r="J276" i="4"/>
  <c r="I276" i="4"/>
  <c r="H276" i="4"/>
  <c r="D276" i="4"/>
  <c r="E276" i="4" s="1"/>
  <c r="C276" i="4"/>
  <c r="B276" i="4"/>
  <c r="W275" i="4"/>
  <c r="J275" i="4"/>
  <c r="I275" i="4"/>
  <c r="H275" i="4"/>
  <c r="E275" i="4"/>
  <c r="D275" i="4"/>
  <c r="C275" i="4"/>
  <c r="B275" i="4"/>
  <c r="W274" i="4"/>
  <c r="J274" i="4"/>
  <c r="I274" i="4"/>
  <c r="H274" i="4"/>
  <c r="E274" i="4"/>
  <c r="D274" i="4"/>
  <c r="C274" i="4"/>
  <c r="B274" i="4"/>
  <c r="W273" i="4"/>
  <c r="J273" i="4"/>
  <c r="I273" i="4"/>
  <c r="H273" i="4"/>
  <c r="D273" i="4"/>
  <c r="E273" i="4" s="1"/>
  <c r="C273" i="4"/>
  <c r="B273" i="4"/>
  <c r="W272" i="4"/>
  <c r="J272" i="4"/>
  <c r="I272" i="4"/>
  <c r="H272" i="4"/>
  <c r="D272" i="4"/>
  <c r="E272" i="4" s="1"/>
  <c r="C272" i="4"/>
  <c r="B272" i="4"/>
  <c r="W271" i="4"/>
  <c r="J271" i="4"/>
  <c r="I271" i="4"/>
  <c r="H271" i="4"/>
  <c r="D271" i="4"/>
  <c r="E271" i="4" s="1"/>
  <c r="C271" i="4"/>
  <c r="B271" i="4"/>
  <c r="W270" i="4"/>
  <c r="J270" i="4"/>
  <c r="I270" i="4"/>
  <c r="H270" i="4"/>
  <c r="D270" i="4"/>
  <c r="E270" i="4" s="1"/>
  <c r="C270" i="4"/>
  <c r="B270" i="4"/>
  <c r="W269" i="4"/>
  <c r="J269" i="4"/>
  <c r="I269" i="4"/>
  <c r="H269" i="4"/>
  <c r="D269" i="4"/>
  <c r="E269" i="4" s="1"/>
  <c r="C269" i="4"/>
  <c r="B269" i="4"/>
  <c r="W268" i="4"/>
  <c r="J268" i="4"/>
  <c r="I268" i="4"/>
  <c r="H268" i="4"/>
  <c r="D268" i="4"/>
  <c r="E268" i="4" s="1"/>
  <c r="C268" i="4"/>
  <c r="B268" i="4"/>
  <c r="W267" i="4"/>
  <c r="J267" i="4"/>
  <c r="I267" i="4"/>
  <c r="H267" i="4"/>
  <c r="E267" i="4"/>
  <c r="D267" i="4"/>
  <c r="C267" i="4"/>
  <c r="B267" i="4"/>
  <c r="W266" i="4"/>
  <c r="J266" i="4"/>
  <c r="I266" i="4"/>
  <c r="H266" i="4"/>
  <c r="E266" i="4"/>
  <c r="D266" i="4"/>
  <c r="C266" i="4"/>
  <c r="B266" i="4"/>
  <c r="W265" i="4"/>
  <c r="J265" i="4"/>
  <c r="I265" i="4"/>
  <c r="H265" i="4"/>
  <c r="D265" i="4"/>
  <c r="E265" i="4" s="1"/>
  <c r="C265" i="4"/>
  <c r="B265" i="4"/>
  <c r="W264" i="4"/>
  <c r="J264" i="4"/>
  <c r="I264" i="4"/>
  <c r="H264" i="4"/>
  <c r="D264" i="4"/>
  <c r="E264" i="4" s="1"/>
  <c r="C264" i="4"/>
  <c r="B264" i="4"/>
  <c r="W263" i="4"/>
  <c r="J263" i="4"/>
  <c r="I263" i="4"/>
  <c r="H263" i="4"/>
  <c r="E263" i="4"/>
  <c r="D263" i="4"/>
  <c r="C263" i="4"/>
  <c r="B263" i="4"/>
  <c r="W262" i="4"/>
  <c r="J262" i="4"/>
  <c r="I262" i="4"/>
  <c r="H262" i="4"/>
  <c r="E262" i="4"/>
  <c r="D262" i="4"/>
  <c r="C262" i="4"/>
  <c r="B262" i="4"/>
  <c r="W261" i="4"/>
  <c r="J261" i="4"/>
  <c r="I261" i="4"/>
  <c r="H261" i="4"/>
  <c r="D261" i="4"/>
  <c r="E261" i="4" s="1"/>
  <c r="C261" i="4"/>
  <c r="B261" i="4"/>
  <c r="W260" i="4"/>
  <c r="J260" i="4"/>
  <c r="I260" i="4"/>
  <c r="H260" i="4"/>
  <c r="D260" i="4"/>
  <c r="E260" i="4" s="1"/>
  <c r="C260" i="4"/>
  <c r="B260" i="4"/>
  <c r="W259" i="4"/>
  <c r="J259" i="4"/>
  <c r="I259" i="4"/>
  <c r="H259" i="4"/>
  <c r="E259" i="4"/>
  <c r="D259" i="4"/>
  <c r="C259" i="4"/>
  <c r="B259" i="4"/>
  <c r="W258" i="4"/>
  <c r="J258" i="4"/>
  <c r="I258" i="4"/>
  <c r="H258" i="4"/>
  <c r="E258" i="4"/>
  <c r="D258" i="4"/>
  <c r="C258" i="4"/>
  <c r="B258" i="4"/>
  <c r="W257" i="4"/>
  <c r="J257" i="4"/>
  <c r="I257" i="4"/>
  <c r="H257" i="4"/>
  <c r="D257" i="4"/>
  <c r="E257" i="4" s="1"/>
  <c r="C257" i="4"/>
  <c r="B257" i="4"/>
  <c r="W256" i="4"/>
  <c r="J256" i="4"/>
  <c r="I256" i="4"/>
  <c r="H256" i="4"/>
  <c r="D256" i="4"/>
  <c r="E256" i="4" s="1"/>
  <c r="C256" i="4"/>
  <c r="B256" i="4"/>
  <c r="W255" i="4"/>
  <c r="J255" i="4"/>
  <c r="I255" i="4"/>
  <c r="H255" i="4"/>
  <c r="D255" i="4"/>
  <c r="E255" i="4" s="1"/>
  <c r="C255" i="4"/>
  <c r="B255" i="4"/>
  <c r="W254" i="4"/>
  <c r="J254" i="4"/>
  <c r="I254" i="4"/>
  <c r="H254" i="4"/>
  <c r="D254" i="4"/>
  <c r="E254" i="4" s="1"/>
  <c r="C254" i="4"/>
  <c r="B254" i="4"/>
  <c r="W253" i="4"/>
  <c r="J253" i="4"/>
  <c r="I253" i="4"/>
  <c r="H253" i="4"/>
  <c r="D253" i="4"/>
  <c r="E253" i="4" s="1"/>
  <c r="C253" i="4"/>
  <c r="B253" i="4"/>
  <c r="W252" i="4"/>
  <c r="J252" i="4"/>
  <c r="I252" i="4"/>
  <c r="H252" i="4"/>
  <c r="D252" i="4"/>
  <c r="E252" i="4" s="1"/>
  <c r="C252" i="4"/>
  <c r="B252" i="4"/>
  <c r="W251" i="4"/>
  <c r="J251" i="4"/>
  <c r="I251" i="4"/>
  <c r="H251" i="4"/>
  <c r="E251" i="4"/>
  <c r="D251" i="4"/>
  <c r="C251" i="4"/>
  <c r="B251" i="4"/>
  <c r="W250" i="4"/>
  <c r="J250" i="4"/>
  <c r="I250" i="4"/>
  <c r="H250" i="4"/>
  <c r="E250" i="4"/>
  <c r="D250" i="4"/>
  <c r="C250" i="4"/>
  <c r="B250" i="4"/>
  <c r="W249" i="4"/>
  <c r="J249" i="4"/>
  <c r="I249" i="4"/>
  <c r="H249" i="4"/>
  <c r="D249" i="4"/>
  <c r="E249" i="4" s="1"/>
  <c r="C249" i="4"/>
  <c r="B249" i="4"/>
  <c r="W248" i="4"/>
  <c r="J248" i="4"/>
  <c r="I248" i="4"/>
  <c r="H248" i="4"/>
  <c r="D248" i="4"/>
  <c r="E248" i="4" s="1"/>
  <c r="C248" i="4"/>
  <c r="B248" i="4"/>
  <c r="W247" i="4"/>
  <c r="J247" i="4"/>
  <c r="I247" i="4"/>
  <c r="H247" i="4"/>
  <c r="E247" i="4"/>
  <c r="D247" i="4"/>
  <c r="C247" i="4"/>
  <c r="B247" i="4"/>
  <c r="W246" i="4"/>
  <c r="J246" i="4"/>
  <c r="I246" i="4"/>
  <c r="H246" i="4"/>
  <c r="E246" i="4"/>
  <c r="D246" i="4"/>
  <c r="C246" i="4"/>
  <c r="B246" i="4"/>
  <c r="W245" i="4"/>
  <c r="J245" i="4"/>
  <c r="I245" i="4"/>
  <c r="H245" i="4"/>
  <c r="D245" i="4"/>
  <c r="E245" i="4" s="1"/>
  <c r="C245" i="4"/>
  <c r="B245" i="4"/>
  <c r="W244" i="4"/>
  <c r="J244" i="4"/>
  <c r="I244" i="4"/>
  <c r="H244" i="4"/>
  <c r="D244" i="4"/>
  <c r="E244" i="4" s="1"/>
  <c r="C244" i="4"/>
  <c r="B244" i="4"/>
  <c r="W243" i="4"/>
  <c r="J243" i="4"/>
  <c r="I243" i="4"/>
  <c r="H243" i="4"/>
  <c r="E243" i="4"/>
  <c r="D243" i="4"/>
  <c r="C243" i="4"/>
  <c r="B243" i="4"/>
  <c r="W242" i="4"/>
  <c r="J242" i="4"/>
  <c r="I242" i="4"/>
  <c r="H242" i="4"/>
  <c r="E242" i="4"/>
  <c r="D242" i="4"/>
  <c r="C242" i="4"/>
  <c r="B242" i="4"/>
  <c r="W241" i="4"/>
  <c r="J241" i="4"/>
  <c r="I241" i="4"/>
  <c r="H241" i="4"/>
  <c r="D241" i="4"/>
  <c r="E241" i="4" s="1"/>
  <c r="C241" i="4"/>
  <c r="B241" i="4"/>
  <c r="W240" i="4"/>
  <c r="J240" i="4"/>
  <c r="I240" i="4"/>
  <c r="H240" i="4"/>
  <c r="D240" i="4"/>
  <c r="E240" i="4" s="1"/>
  <c r="C240" i="4"/>
  <c r="B240" i="4"/>
  <c r="W239" i="4"/>
  <c r="J239" i="4"/>
  <c r="I239" i="4"/>
  <c r="H239" i="4"/>
  <c r="D239" i="4"/>
  <c r="E239" i="4" s="1"/>
  <c r="C239" i="4"/>
  <c r="B239" i="4"/>
  <c r="W238" i="4"/>
  <c r="J238" i="4"/>
  <c r="I238" i="4"/>
  <c r="H238" i="4"/>
  <c r="D238" i="4"/>
  <c r="E238" i="4" s="1"/>
  <c r="C238" i="4"/>
  <c r="B238" i="4"/>
  <c r="W237" i="4"/>
  <c r="J237" i="4"/>
  <c r="I237" i="4"/>
  <c r="H237" i="4"/>
  <c r="D237" i="4"/>
  <c r="E237" i="4" s="1"/>
  <c r="C237" i="4"/>
  <c r="B237" i="4"/>
  <c r="W236" i="4"/>
  <c r="J236" i="4"/>
  <c r="I236" i="4"/>
  <c r="H236" i="4"/>
  <c r="D236" i="4"/>
  <c r="E236" i="4" s="1"/>
  <c r="C236" i="4"/>
  <c r="B236" i="4"/>
  <c r="W235" i="4"/>
  <c r="J235" i="4"/>
  <c r="I235" i="4"/>
  <c r="H235" i="4"/>
  <c r="E235" i="4"/>
  <c r="D235" i="4"/>
  <c r="C235" i="4"/>
  <c r="B235" i="4"/>
  <c r="W234" i="4"/>
  <c r="J234" i="4"/>
  <c r="I234" i="4"/>
  <c r="H234" i="4"/>
  <c r="E234" i="4"/>
  <c r="D234" i="4"/>
  <c r="C234" i="4"/>
  <c r="B234" i="4"/>
  <c r="W233" i="4"/>
  <c r="J233" i="4"/>
  <c r="I233" i="4"/>
  <c r="H233" i="4"/>
  <c r="D233" i="4"/>
  <c r="E233" i="4" s="1"/>
  <c r="C233" i="4"/>
  <c r="B233" i="4"/>
  <c r="W232" i="4"/>
  <c r="J232" i="4"/>
  <c r="I232" i="4"/>
  <c r="H232" i="4"/>
  <c r="D232" i="4"/>
  <c r="E232" i="4" s="1"/>
  <c r="C232" i="4"/>
  <c r="B232" i="4"/>
  <c r="W231" i="4"/>
  <c r="J231" i="4"/>
  <c r="I231" i="4"/>
  <c r="H231" i="4"/>
  <c r="E231" i="4"/>
  <c r="D231" i="4"/>
  <c r="C231" i="4"/>
  <c r="B231" i="4"/>
  <c r="W230" i="4"/>
  <c r="J230" i="4"/>
  <c r="I230" i="4"/>
  <c r="H230" i="4"/>
  <c r="E230" i="4"/>
  <c r="D230" i="4"/>
  <c r="C230" i="4"/>
  <c r="B230" i="4"/>
  <c r="W229" i="4"/>
  <c r="J229" i="4"/>
  <c r="I229" i="4"/>
  <c r="H229" i="4"/>
  <c r="D229" i="4"/>
  <c r="E229" i="4" s="1"/>
  <c r="C229" i="4"/>
  <c r="B229" i="4"/>
  <c r="W228" i="4"/>
  <c r="J228" i="4"/>
  <c r="I228" i="4"/>
  <c r="H228" i="4"/>
  <c r="D228" i="4"/>
  <c r="E228" i="4" s="1"/>
  <c r="C228" i="4"/>
  <c r="B228" i="4"/>
  <c r="W227" i="4"/>
  <c r="J227" i="4"/>
  <c r="I227" i="4"/>
  <c r="H227" i="4"/>
  <c r="E227" i="4"/>
  <c r="D227" i="4"/>
  <c r="C227" i="4"/>
  <c r="B227" i="4"/>
  <c r="W226" i="4"/>
  <c r="J226" i="4"/>
  <c r="I226" i="4"/>
  <c r="H226" i="4"/>
  <c r="E226" i="4"/>
  <c r="D226" i="4"/>
  <c r="C226" i="4"/>
  <c r="B226" i="4"/>
  <c r="W225" i="4"/>
  <c r="J225" i="4"/>
  <c r="I225" i="4"/>
  <c r="H225" i="4"/>
  <c r="D225" i="4"/>
  <c r="E225" i="4" s="1"/>
  <c r="C225" i="4"/>
  <c r="B225" i="4"/>
  <c r="W224" i="4"/>
  <c r="J224" i="4"/>
  <c r="I224" i="4"/>
  <c r="H224" i="4"/>
  <c r="D224" i="4"/>
  <c r="E224" i="4" s="1"/>
  <c r="C224" i="4"/>
  <c r="B224" i="4"/>
  <c r="W223" i="4"/>
  <c r="J223" i="4"/>
  <c r="I223" i="4"/>
  <c r="H223" i="4"/>
  <c r="D223" i="4"/>
  <c r="E223" i="4" s="1"/>
  <c r="C223" i="4"/>
  <c r="B223" i="4"/>
  <c r="W222" i="4"/>
  <c r="J222" i="4"/>
  <c r="I222" i="4"/>
  <c r="H222" i="4"/>
  <c r="D222" i="4"/>
  <c r="E222" i="4" s="1"/>
  <c r="C222" i="4"/>
  <c r="B222" i="4"/>
  <c r="W221" i="4"/>
  <c r="J221" i="4"/>
  <c r="I221" i="4"/>
  <c r="H221" i="4"/>
  <c r="D221" i="4"/>
  <c r="E221" i="4" s="1"/>
  <c r="C221" i="4"/>
  <c r="B221" i="4"/>
  <c r="W220" i="4"/>
  <c r="J220" i="4"/>
  <c r="I220" i="4"/>
  <c r="H220" i="4"/>
  <c r="D220" i="4"/>
  <c r="E220" i="4" s="1"/>
  <c r="C220" i="4"/>
  <c r="B220" i="4"/>
  <c r="W219" i="4"/>
  <c r="J219" i="4"/>
  <c r="I219" i="4"/>
  <c r="H219" i="4"/>
  <c r="E219" i="4"/>
  <c r="D219" i="4"/>
  <c r="C219" i="4"/>
  <c r="B219" i="4"/>
  <c r="W218" i="4"/>
  <c r="J218" i="4"/>
  <c r="I218" i="4"/>
  <c r="H218" i="4"/>
  <c r="E218" i="4"/>
  <c r="D218" i="4"/>
  <c r="C218" i="4"/>
  <c r="B218" i="4"/>
  <c r="W217" i="4"/>
  <c r="J217" i="4"/>
  <c r="I217" i="4"/>
  <c r="H217" i="4"/>
  <c r="D217" i="4"/>
  <c r="E217" i="4" s="1"/>
  <c r="C217" i="4"/>
  <c r="B217" i="4"/>
  <c r="W216" i="4"/>
  <c r="J216" i="4"/>
  <c r="I216" i="4"/>
  <c r="H216" i="4"/>
  <c r="D216" i="4"/>
  <c r="E216" i="4" s="1"/>
  <c r="C216" i="4"/>
  <c r="B216" i="4"/>
  <c r="W215" i="4"/>
  <c r="J215" i="4"/>
  <c r="I215" i="4"/>
  <c r="H215" i="4"/>
  <c r="E215" i="4"/>
  <c r="D215" i="4"/>
  <c r="C215" i="4"/>
  <c r="B215" i="4"/>
  <c r="W214" i="4"/>
  <c r="J214" i="4"/>
  <c r="I214" i="4"/>
  <c r="H214" i="4"/>
  <c r="E214" i="4"/>
  <c r="D214" i="4"/>
  <c r="C214" i="4"/>
  <c r="B214" i="4"/>
  <c r="W213" i="4"/>
  <c r="J213" i="4"/>
  <c r="I213" i="4"/>
  <c r="H213" i="4"/>
  <c r="D213" i="4"/>
  <c r="E213" i="4" s="1"/>
  <c r="C213" i="4"/>
  <c r="B213" i="4"/>
  <c r="W212" i="4"/>
  <c r="J212" i="4"/>
  <c r="I212" i="4"/>
  <c r="H212" i="4"/>
  <c r="D212" i="4"/>
  <c r="E212" i="4" s="1"/>
  <c r="C212" i="4"/>
  <c r="B212" i="4"/>
  <c r="W211" i="4"/>
  <c r="J211" i="4"/>
  <c r="I211" i="4"/>
  <c r="H211" i="4"/>
  <c r="E211" i="4"/>
  <c r="D211" i="4"/>
  <c r="C211" i="4"/>
  <c r="B211" i="4"/>
  <c r="W210" i="4"/>
  <c r="J210" i="4"/>
  <c r="I210" i="4"/>
  <c r="H210" i="4"/>
  <c r="E210" i="4"/>
  <c r="D210" i="4"/>
  <c r="C210" i="4"/>
  <c r="B210" i="4"/>
  <c r="W209" i="4"/>
  <c r="J209" i="4"/>
  <c r="I209" i="4"/>
  <c r="H209" i="4"/>
  <c r="D209" i="4"/>
  <c r="E209" i="4" s="1"/>
  <c r="C209" i="4"/>
  <c r="B209" i="4"/>
  <c r="W208" i="4"/>
  <c r="J208" i="4"/>
  <c r="I208" i="4"/>
  <c r="H208" i="4"/>
  <c r="D208" i="4"/>
  <c r="E208" i="4" s="1"/>
  <c r="C208" i="4"/>
  <c r="B208" i="4"/>
  <c r="W207" i="4"/>
  <c r="J207" i="4"/>
  <c r="I207" i="4"/>
  <c r="H207" i="4"/>
  <c r="D207" i="4"/>
  <c r="E207" i="4" s="1"/>
  <c r="C207" i="4"/>
  <c r="B207" i="4"/>
  <c r="W206" i="4"/>
  <c r="J206" i="4"/>
  <c r="I206" i="4"/>
  <c r="H206" i="4"/>
  <c r="D206" i="4"/>
  <c r="E206" i="4" s="1"/>
  <c r="C206" i="4"/>
  <c r="B206" i="4"/>
  <c r="W205" i="4"/>
  <c r="J205" i="4"/>
  <c r="I205" i="4"/>
  <c r="H205" i="4"/>
  <c r="D205" i="4"/>
  <c r="E205" i="4" s="1"/>
  <c r="C205" i="4"/>
  <c r="B205" i="4"/>
  <c r="W204" i="4"/>
  <c r="J204" i="4"/>
  <c r="I204" i="4"/>
  <c r="H204" i="4"/>
  <c r="D204" i="4"/>
  <c r="E204" i="4" s="1"/>
  <c r="C204" i="4"/>
  <c r="B204" i="4"/>
  <c r="W203" i="4"/>
  <c r="J203" i="4"/>
  <c r="I203" i="4"/>
  <c r="H203" i="4"/>
  <c r="E203" i="4"/>
  <c r="D203" i="4"/>
  <c r="C203" i="4"/>
  <c r="B203" i="4"/>
  <c r="W202" i="4"/>
  <c r="J202" i="4"/>
  <c r="I202" i="4"/>
  <c r="H202" i="4"/>
  <c r="E202" i="4"/>
  <c r="D202" i="4"/>
  <c r="C202" i="4"/>
  <c r="B202" i="4"/>
  <c r="W201" i="4"/>
  <c r="J201" i="4"/>
  <c r="I201" i="4"/>
  <c r="H201" i="4"/>
  <c r="D201" i="4"/>
  <c r="E201" i="4" s="1"/>
  <c r="C201" i="4"/>
  <c r="B201" i="4"/>
  <c r="W200" i="4"/>
  <c r="J200" i="4"/>
  <c r="I200" i="4"/>
  <c r="H200" i="4"/>
  <c r="D200" i="4"/>
  <c r="E200" i="4" s="1"/>
  <c r="C200" i="4"/>
  <c r="B200" i="4"/>
  <c r="W199" i="4"/>
  <c r="J199" i="4"/>
  <c r="I199" i="4"/>
  <c r="H199" i="4"/>
  <c r="E199" i="4"/>
  <c r="D199" i="4"/>
  <c r="C199" i="4"/>
  <c r="B199" i="4"/>
  <c r="W198" i="4"/>
  <c r="J198" i="4"/>
  <c r="I198" i="4"/>
  <c r="H198" i="4"/>
  <c r="E198" i="4"/>
  <c r="D198" i="4"/>
  <c r="C198" i="4"/>
  <c r="B198" i="4"/>
  <c r="W197" i="4"/>
  <c r="J197" i="4"/>
  <c r="I197" i="4"/>
  <c r="H197" i="4"/>
  <c r="D197" i="4"/>
  <c r="E197" i="4" s="1"/>
  <c r="C197" i="4"/>
  <c r="B197" i="4"/>
  <c r="W196" i="4"/>
  <c r="J196" i="4"/>
  <c r="I196" i="4"/>
  <c r="H196" i="4"/>
  <c r="D196" i="4"/>
  <c r="E196" i="4" s="1"/>
  <c r="C196" i="4"/>
  <c r="B196" i="4"/>
  <c r="W195" i="4"/>
  <c r="J195" i="4"/>
  <c r="I195" i="4"/>
  <c r="H195" i="4"/>
  <c r="E195" i="4"/>
  <c r="D195" i="4"/>
  <c r="C195" i="4"/>
  <c r="B195" i="4"/>
  <c r="W194" i="4"/>
  <c r="J194" i="4"/>
  <c r="I194" i="4"/>
  <c r="H194" i="4"/>
  <c r="E194" i="4"/>
  <c r="D194" i="4"/>
  <c r="C194" i="4"/>
  <c r="B194" i="4"/>
  <c r="W193" i="4"/>
  <c r="J193" i="4"/>
  <c r="I193" i="4"/>
  <c r="H193" i="4"/>
  <c r="D193" i="4"/>
  <c r="E193" i="4" s="1"/>
  <c r="C193" i="4"/>
  <c r="B193" i="4"/>
  <c r="W192" i="4"/>
  <c r="J192" i="4"/>
  <c r="I192" i="4"/>
  <c r="H192" i="4"/>
  <c r="D192" i="4"/>
  <c r="E192" i="4" s="1"/>
  <c r="C192" i="4"/>
  <c r="B192" i="4"/>
  <c r="W191" i="4"/>
  <c r="J191" i="4"/>
  <c r="I191" i="4"/>
  <c r="H191" i="4"/>
  <c r="D191" i="4"/>
  <c r="E191" i="4" s="1"/>
  <c r="C191" i="4"/>
  <c r="B191" i="4"/>
  <c r="W190" i="4"/>
  <c r="J190" i="4"/>
  <c r="I190" i="4"/>
  <c r="H190" i="4"/>
  <c r="D190" i="4"/>
  <c r="E190" i="4" s="1"/>
  <c r="C190" i="4"/>
  <c r="B190" i="4"/>
  <c r="W189" i="4"/>
  <c r="J189" i="4"/>
  <c r="I189" i="4"/>
  <c r="H189" i="4"/>
  <c r="D189" i="4"/>
  <c r="E189" i="4" s="1"/>
  <c r="C189" i="4"/>
  <c r="B189" i="4"/>
  <c r="W188" i="4"/>
  <c r="J188" i="4"/>
  <c r="I188" i="4"/>
  <c r="H188" i="4"/>
  <c r="D188" i="4"/>
  <c r="E188" i="4" s="1"/>
  <c r="C188" i="4"/>
  <c r="B188" i="4"/>
  <c r="W187" i="4"/>
  <c r="J187" i="4"/>
  <c r="I187" i="4"/>
  <c r="H187" i="4"/>
  <c r="E187" i="4"/>
  <c r="D187" i="4"/>
  <c r="C187" i="4"/>
  <c r="B187" i="4"/>
  <c r="W186" i="4"/>
  <c r="J186" i="4"/>
  <c r="I186" i="4"/>
  <c r="H186" i="4"/>
  <c r="E186" i="4"/>
  <c r="D186" i="4"/>
  <c r="C186" i="4"/>
  <c r="B186" i="4"/>
  <c r="W185" i="4"/>
  <c r="J185" i="4"/>
  <c r="I185" i="4"/>
  <c r="H185" i="4"/>
  <c r="D185" i="4"/>
  <c r="E185" i="4" s="1"/>
  <c r="C185" i="4"/>
  <c r="B185" i="4"/>
  <c r="W184" i="4"/>
  <c r="J184" i="4"/>
  <c r="I184" i="4"/>
  <c r="H184" i="4"/>
  <c r="D184" i="4"/>
  <c r="E184" i="4" s="1"/>
  <c r="C184" i="4"/>
  <c r="B184" i="4"/>
  <c r="W183" i="4"/>
  <c r="J183" i="4"/>
  <c r="I183" i="4"/>
  <c r="H183" i="4"/>
  <c r="E183" i="4"/>
  <c r="D183" i="4"/>
  <c r="C183" i="4"/>
  <c r="B183" i="4"/>
  <c r="W182" i="4"/>
  <c r="J182" i="4"/>
  <c r="I182" i="4"/>
  <c r="H182" i="4"/>
  <c r="E182" i="4"/>
  <c r="D182" i="4"/>
  <c r="C182" i="4"/>
  <c r="B182" i="4"/>
  <c r="W181" i="4"/>
  <c r="J181" i="4"/>
  <c r="I181" i="4"/>
  <c r="H181" i="4"/>
  <c r="D181" i="4"/>
  <c r="E181" i="4" s="1"/>
  <c r="C181" i="4"/>
  <c r="B181" i="4"/>
  <c r="W180" i="4"/>
  <c r="J180" i="4"/>
  <c r="I180" i="4"/>
  <c r="H180" i="4"/>
  <c r="D180" i="4"/>
  <c r="E180" i="4" s="1"/>
  <c r="C180" i="4"/>
  <c r="B180" i="4"/>
  <c r="W179" i="4"/>
  <c r="J179" i="4"/>
  <c r="I179" i="4"/>
  <c r="H179" i="4"/>
  <c r="E179" i="4"/>
  <c r="D179" i="4"/>
  <c r="C179" i="4"/>
  <c r="B179" i="4"/>
  <c r="W178" i="4"/>
  <c r="J178" i="4"/>
  <c r="I178" i="4"/>
  <c r="H178" i="4"/>
  <c r="E178" i="4"/>
  <c r="D178" i="4"/>
  <c r="C178" i="4"/>
  <c r="B178" i="4"/>
  <c r="W177" i="4"/>
  <c r="J177" i="4"/>
  <c r="I177" i="4"/>
  <c r="H177" i="4"/>
  <c r="D177" i="4"/>
  <c r="E177" i="4" s="1"/>
  <c r="C177" i="4"/>
  <c r="B177" i="4"/>
  <c r="W176" i="4"/>
  <c r="J176" i="4"/>
  <c r="I176" i="4"/>
  <c r="H176" i="4"/>
  <c r="E176" i="4"/>
  <c r="D176" i="4"/>
  <c r="C176" i="4"/>
  <c r="B176" i="4"/>
  <c r="W175" i="4"/>
  <c r="J175" i="4"/>
  <c r="I175" i="4"/>
  <c r="H175" i="4"/>
  <c r="E175" i="4"/>
  <c r="D175" i="4"/>
  <c r="C175" i="4"/>
  <c r="B175" i="4"/>
  <c r="W174" i="4"/>
  <c r="J174" i="4"/>
  <c r="I174" i="4"/>
  <c r="H174" i="4"/>
  <c r="E174" i="4"/>
  <c r="D174" i="4"/>
  <c r="C174" i="4"/>
  <c r="B174" i="4"/>
  <c r="W173" i="4"/>
  <c r="J173" i="4"/>
  <c r="I173" i="4"/>
  <c r="H173" i="4"/>
  <c r="D173" i="4"/>
  <c r="E173" i="4" s="1"/>
  <c r="C173" i="4"/>
  <c r="B173" i="4"/>
  <c r="W172" i="4"/>
  <c r="J172" i="4"/>
  <c r="I172" i="4"/>
  <c r="H172" i="4"/>
  <c r="E172" i="4"/>
  <c r="D172" i="4"/>
  <c r="C172" i="4"/>
  <c r="B172" i="4"/>
  <c r="W171" i="4"/>
  <c r="J171" i="4"/>
  <c r="I171" i="4"/>
  <c r="H171" i="4"/>
  <c r="E171" i="4"/>
  <c r="D171" i="4"/>
  <c r="C171" i="4"/>
  <c r="B171" i="4"/>
  <c r="W170" i="4"/>
  <c r="J170" i="4"/>
  <c r="I170" i="4"/>
  <c r="H170" i="4"/>
  <c r="E170" i="4"/>
  <c r="D170" i="4"/>
  <c r="C170" i="4"/>
  <c r="B170" i="4"/>
  <c r="W169" i="4"/>
  <c r="J169" i="4"/>
  <c r="I169" i="4"/>
  <c r="H169" i="4"/>
  <c r="D169" i="4"/>
  <c r="E169" i="4" s="1"/>
  <c r="C169" i="4"/>
  <c r="B169" i="4"/>
  <c r="W168" i="4"/>
  <c r="J168" i="4"/>
  <c r="I168" i="4"/>
  <c r="H168" i="4"/>
  <c r="E168" i="4"/>
  <c r="D168" i="4"/>
  <c r="C168" i="4"/>
  <c r="B168" i="4"/>
  <c r="W167" i="4"/>
  <c r="J167" i="4"/>
  <c r="I167" i="4"/>
  <c r="H167" i="4"/>
  <c r="E167" i="4"/>
  <c r="D167" i="4"/>
  <c r="C167" i="4"/>
  <c r="B167" i="4"/>
  <c r="W166" i="4"/>
  <c r="J166" i="4"/>
  <c r="I166" i="4"/>
  <c r="H166" i="4"/>
  <c r="E166" i="4"/>
  <c r="D166" i="4"/>
  <c r="C166" i="4"/>
  <c r="B166" i="4"/>
  <c r="W165" i="4"/>
  <c r="J165" i="4"/>
  <c r="I165" i="4"/>
  <c r="H165" i="4"/>
  <c r="D165" i="4"/>
  <c r="E165" i="4" s="1"/>
  <c r="C165" i="4"/>
  <c r="B165" i="4"/>
  <c r="W164" i="4"/>
  <c r="J164" i="4"/>
  <c r="I164" i="4"/>
  <c r="H164" i="4"/>
  <c r="E164" i="4"/>
  <c r="D164" i="4"/>
  <c r="C164" i="4"/>
  <c r="B164" i="4"/>
  <c r="W163" i="4"/>
  <c r="J163" i="4"/>
  <c r="I163" i="4"/>
  <c r="H163" i="4"/>
  <c r="E163" i="4"/>
  <c r="D163" i="4"/>
  <c r="C163" i="4"/>
  <c r="B163" i="4"/>
  <c r="W162" i="4"/>
  <c r="J162" i="4"/>
  <c r="I162" i="4"/>
  <c r="H162" i="4"/>
  <c r="E162" i="4"/>
  <c r="D162" i="4"/>
  <c r="C162" i="4"/>
  <c r="B162" i="4"/>
  <c r="W161" i="4"/>
  <c r="J161" i="4"/>
  <c r="I161" i="4"/>
  <c r="H161" i="4"/>
  <c r="E161" i="4"/>
  <c r="D161" i="4"/>
  <c r="C161" i="4"/>
  <c r="B161" i="4"/>
  <c r="W160" i="4"/>
  <c r="J160" i="4"/>
  <c r="I160" i="4"/>
  <c r="H160" i="4"/>
  <c r="E160" i="4"/>
  <c r="D160" i="4"/>
  <c r="C160" i="4"/>
  <c r="B160" i="4"/>
  <c r="W159" i="4"/>
  <c r="J159" i="4"/>
  <c r="I159" i="4"/>
  <c r="H159" i="4"/>
  <c r="E159" i="4"/>
  <c r="D159" i="4"/>
  <c r="C159" i="4"/>
  <c r="B159" i="4"/>
  <c r="W158" i="4"/>
  <c r="J158" i="4"/>
  <c r="I158" i="4"/>
  <c r="H158" i="4"/>
  <c r="E158" i="4"/>
  <c r="D158" i="4"/>
  <c r="C158" i="4"/>
  <c r="B158" i="4"/>
  <c r="W157" i="4"/>
  <c r="J157" i="4"/>
  <c r="I157" i="4"/>
  <c r="H157" i="4"/>
  <c r="D157" i="4"/>
  <c r="E157" i="4" s="1"/>
  <c r="C157" i="4"/>
  <c r="B157" i="4"/>
  <c r="W156" i="4"/>
  <c r="J156" i="4"/>
  <c r="I156" i="4"/>
  <c r="H156" i="4"/>
  <c r="E156" i="4"/>
  <c r="D156" i="4"/>
  <c r="C156" i="4"/>
  <c r="B156" i="4"/>
  <c r="W155" i="4"/>
  <c r="J155" i="4"/>
  <c r="I155" i="4"/>
  <c r="H155" i="4"/>
  <c r="E155" i="4"/>
  <c r="D155" i="4"/>
  <c r="C155" i="4"/>
  <c r="B155" i="4"/>
  <c r="W154" i="4"/>
  <c r="J154" i="4"/>
  <c r="I154" i="4"/>
  <c r="H154" i="4"/>
  <c r="E154" i="4"/>
  <c r="D154" i="4"/>
  <c r="C154" i="4"/>
  <c r="B154" i="4"/>
  <c r="W153" i="4"/>
  <c r="J153" i="4"/>
  <c r="I153" i="4"/>
  <c r="H153" i="4"/>
  <c r="E153" i="4"/>
  <c r="D153" i="4"/>
  <c r="C153" i="4"/>
  <c r="B153" i="4"/>
  <c r="W152" i="4"/>
  <c r="J152" i="4"/>
  <c r="I152" i="4"/>
  <c r="H152" i="4"/>
  <c r="E152" i="4"/>
  <c r="D152" i="4"/>
  <c r="C152" i="4"/>
  <c r="B152" i="4"/>
  <c r="W151" i="4"/>
  <c r="J151" i="4"/>
  <c r="I151" i="4"/>
  <c r="H151" i="4"/>
  <c r="E151" i="4"/>
  <c r="D151" i="4"/>
  <c r="C151" i="4"/>
  <c r="B151" i="4"/>
  <c r="W150" i="4"/>
  <c r="J150" i="4"/>
  <c r="I150" i="4"/>
  <c r="H150" i="4"/>
  <c r="E150" i="4"/>
  <c r="D150" i="4"/>
  <c r="C150" i="4"/>
  <c r="B150" i="4"/>
  <c r="W149" i="4"/>
  <c r="J149" i="4"/>
  <c r="I149" i="4"/>
  <c r="H149" i="4"/>
  <c r="D149" i="4"/>
  <c r="E149" i="4" s="1"/>
  <c r="C149" i="4"/>
  <c r="B149" i="4"/>
  <c r="W148" i="4"/>
  <c r="J148" i="4"/>
  <c r="I148" i="4"/>
  <c r="H148" i="4"/>
  <c r="E148" i="4"/>
  <c r="D148" i="4"/>
  <c r="C148" i="4"/>
  <c r="B148" i="4"/>
  <c r="W147" i="4"/>
  <c r="J147" i="4"/>
  <c r="I147" i="4"/>
  <c r="H147" i="4"/>
  <c r="E147" i="4"/>
  <c r="D147" i="4"/>
  <c r="C147" i="4"/>
  <c r="B147" i="4"/>
  <c r="W146" i="4"/>
  <c r="J146" i="4"/>
  <c r="I146" i="4"/>
  <c r="H146" i="4"/>
  <c r="E146" i="4"/>
  <c r="D146" i="4"/>
  <c r="C146" i="4"/>
  <c r="B146" i="4"/>
  <c r="W145" i="4"/>
  <c r="J145" i="4"/>
  <c r="I145" i="4"/>
  <c r="H145" i="4"/>
  <c r="E145" i="4"/>
  <c r="D145" i="4"/>
  <c r="C145" i="4"/>
  <c r="B145" i="4"/>
  <c r="W144" i="4"/>
  <c r="J144" i="4"/>
  <c r="I144" i="4"/>
  <c r="H144" i="4"/>
  <c r="E144" i="4"/>
  <c r="D144" i="4"/>
  <c r="C144" i="4"/>
  <c r="B144" i="4"/>
  <c r="W143" i="4"/>
  <c r="J143" i="4"/>
  <c r="I143" i="4"/>
  <c r="H143" i="4"/>
  <c r="E143" i="4"/>
  <c r="D143" i="4"/>
  <c r="C143" i="4"/>
  <c r="B143" i="4"/>
  <c r="W142" i="4"/>
  <c r="J142" i="4"/>
  <c r="I142" i="4"/>
  <c r="H142" i="4"/>
  <c r="E142" i="4"/>
  <c r="D142" i="4"/>
  <c r="C142" i="4"/>
  <c r="B142" i="4"/>
  <c r="W141" i="4"/>
  <c r="J141" i="4"/>
  <c r="I141" i="4"/>
  <c r="H141" i="4"/>
  <c r="D141" i="4"/>
  <c r="E141" i="4" s="1"/>
  <c r="C141" i="4"/>
  <c r="B141" i="4"/>
  <c r="W140" i="4"/>
  <c r="J140" i="4"/>
  <c r="I140" i="4"/>
  <c r="H140" i="4"/>
  <c r="E140" i="4"/>
  <c r="D140" i="4"/>
  <c r="C140" i="4"/>
  <c r="B140" i="4"/>
  <c r="W139" i="4"/>
  <c r="J139" i="4"/>
  <c r="I139" i="4"/>
  <c r="H139" i="4"/>
  <c r="E139" i="4"/>
  <c r="D139" i="4"/>
  <c r="C139" i="4"/>
  <c r="B139" i="4"/>
  <c r="W138" i="4"/>
  <c r="J138" i="4"/>
  <c r="I138" i="4"/>
  <c r="H138" i="4"/>
  <c r="E138" i="4"/>
  <c r="D138" i="4"/>
  <c r="C138" i="4"/>
  <c r="B138" i="4"/>
  <c r="W137" i="4"/>
  <c r="J137" i="4"/>
  <c r="I137" i="4"/>
  <c r="H137" i="4"/>
  <c r="E137" i="4"/>
  <c r="D137" i="4"/>
  <c r="C137" i="4"/>
  <c r="B137" i="4"/>
  <c r="W136" i="4"/>
  <c r="J136" i="4"/>
  <c r="I136" i="4"/>
  <c r="H136" i="4"/>
  <c r="E136" i="4"/>
  <c r="D136" i="4"/>
  <c r="C136" i="4"/>
  <c r="B136" i="4"/>
  <c r="W135" i="4"/>
  <c r="J135" i="4"/>
  <c r="I135" i="4"/>
  <c r="H135" i="4"/>
  <c r="E135" i="4"/>
  <c r="D135" i="4"/>
  <c r="C135" i="4"/>
  <c r="B135" i="4"/>
  <c r="W134" i="4"/>
  <c r="J134" i="4"/>
  <c r="I134" i="4"/>
  <c r="H134" i="4"/>
  <c r="E134" i="4"/>
  <c r="D134" i="4"/>
  <c r="C134" i="4"/>
  <c r="B134" i="4"/>
  <c r="W133" i="4"/>
  <c r="J133" i="4"/>
  <c r="I133" i="4"/>
  <c r="H133" i="4"/>
  <c r="D133" i="4"/>
  <c r="E133" i="4" s="1"/>
  <c r="C133" i="4"/>
  <c r="B133" i="4"/>
  <c r="W132" i="4"/>
  <c r="J132" i="4"/>
  <c r="I132" i="4"/>
  <c r="H132" i="4"/>
  <c r="E132" i="4"/>
  <c r="D132" i="4"/>
  <c r="C132" i="4"/>
  <c r="B132" i="4"/>
  <c r="W131" i="4"/>
  <c r="J131" i="4"/>
  <c r="I131" i="4"/>
  <c r="H131" i="4"/>
  <c r="E131" i="4"/>
  <c r="D131" i="4"/>
  <c r="C131" i="4"/>
  <c r="B131" i="4"/>
  <c r="W130" i="4"/>
  <c r="J130" i="4"/>
  <c r="I130" i="4"/>
  <c r="H130" i="4"/>
  <c r="E130" i="4"/>
  <c r="D130" i="4"/>
  <c r="C130" i="4"/>
  <c r="B130" i="4"/>
  <c r="W129" i="4"/>
  <c r="J129" i="4"/>
  <c r="I129" i="4"/>
  <c r="H129" i="4"/>
  <c r="E129" i="4"/>
  <c r="D129" i="4"/>
  <c r="C129" i="4"/>
  <c r="B129" i="4"/>
  <c r="W128" i="4"/>
  <c r="J128" i="4"/>
  <c r="I128" i="4"/>
  <c r="H128" i="4"/>
  <c r="E128" i="4"/>
  <c r="D128" i="4"/>
  <c r="C128" i="4"/>
  <c r="B128" i="4"/>
  <c r="W127" i="4"/>
  <c r="J127" i="4"/>
  <c r="I127" i="4"/>
  <c r="H127" i="4"/>
  <c r="E127" i="4"/>
  <c r="D127" i="4"/>
  <c r="C127" i="4"/>
  <c r="B127" i="4"/>
  <c r="W126" i="4"/>
  <c r="J126" i="4"/>
  <c r="I126" i="4"/>
  <c r="H126" i="4"/>
  <c r="E126" i="4"/>
  <c r="D126" i="4"/>
  <c r="C126" i="4"/>
  <c r="B126" i="4"/>
  <c r="W125" i="4"/>
  <c r="J125" i="4"/>
  <c r="I125" i="4"/>
  <c r="H125" i="4"/>
  <c r="D125" i="4"/>
  <c r="E125" i="4" s="1"/>
  <c r="C125" i="4"/>
  <c r="B125" i="4"/>
  <c r="W124" i="4"/>
  <c r="J124" i="4"/>
  <c r="I124" i="4"/>
  <c r="H124" i="4"/>
  <c r="E124" i="4"/>
  <c r="D124" i="4"/>
  <c r="C124" i="4"/>
  <c r="B124" i="4"/>
  <c r="W123" i="4"/>
  <c r="J123" i="4"/>
  <c r="I123" i="4"/>
  <c r="H123" i="4"/>
  <c r="E123" i="4"/>
  <c r="D123" i="4"/>
  <c r="C123" i="4"/>
  <c r="B123" i="4"/>
  <c r="W122" i="4"/>
  <c r="J122" i="4"/>
  <c r="I122" i="4"/>
  <c r="H122" i="4"/>
  <c r="E122" i="4"/>
  <c r="D122" i="4"/>
  <c r="C122" i="4"/>
  <c r="B122" i="4"/>
  <c r="W121" i="4"/>
  <c r="J121" i="4"/>
  <c r="I121" i="4"/>
  <c r="H121" i="4"/>
  <c r="E121" i="4"/>
  <c r="D121" i="4"/>
  <c r="C121" i="4"/>
  <c r="B121" i="4"/>
  <c r="W120" i="4"/>
  <c r="J120" i="4"/>
  <c r="I120" i="4"/>
  <c r="H120" i="4"/>
  <c r="E120" i="4"/>
  <c r="D120" i="4"/>
  <c r="C120" i="4"/>
  <c r="B120" i="4"/>
  <c r="W119" i="4"/>
  <c r="J119" i="4"/>
  <c r="I119" i="4"/>
  <c r="H119" i="4"/>
  <c r="E119" i="4"/>
  <c r="D119" i="4"/>
  <c r="C119" i="4"/>
  <c r="B119" i="4"/>
  <c r="W118" i="4"/>
  <c r="J118" i="4"/>
  <c r="I118" i="4"/>
  <c r="H118" i="4"/>
  <c r="E118" i="4"/>
  <c r="D118" i="4"/>
  <c r="C118" i="4"/>
  <c r="B118" i="4"/>
  <c r="W117" i="4"/>
  <c r="J117" i="4"/>
  <c r="I117" i="4"/>
  <c r="H117" i="4"/>
  <c r="D117" i="4"/>
  <c r="E117" i="4" s="1"/>
  <c r="C117" i="4"/>
  <c r="B117" i="4"/>
  <c r="W116" i="4"/>
  <c r="J116" i="4"/>
  <c r="I116" i="4"/>
  <c r="H116" i="4"/>
  <c r="E116" i="4"/>
  <c r="D116" i="4"/>
  <c r="C116" i="4"/>
  <c r="B116" i="4"/>
  <c r="W115" i="4"/>
  <c r="J115" i="4"/>
  <c r="I115" i="4"/>
  <c r="H115" i="4"/>
  <c r="E115" i="4"/>
  <c r="D115" i="4"/>
  <c r="C115" i="4"/>
  <c r="B115" i="4"/>
  <c r="W114" i="4"/>
  <c r="J114" i="4"/>
  <c r="I114" i="4"/>
  <c r="H114" i="4"/>
  <c r="E114" i="4"/>
  <c r="D114" i="4"/>
  <c r="C114" i="4"/>
  <c r="B114" i="4"/>
  <c r="W113" i="4"/>
  <c r="J113" i="4"/>
  <c r="I113" i="4"/>
  <c r="H113" i="4"/>
  <c r="E113" i="4"/>
  <c r="D113" i="4"/>
  <c r="C113" i="4"/>
  <c r="B113" i="4"/>
  <c r="W112" i="4"/>
  <c r="J112" i="4"/>
  <c r="I112" i="4"/>
  <c r="H112" i="4"/>
  <c r="E112" i="4"/>
  <c r="D112" i="4"/>
  <c r="C112" i="4"/>
  <c r="B112" i="4"/>
  <c r="W111" i="4"/>
  <c r="J111" i="4"/>
  <c r="I111" i="4"/>
  <c r="H111" i="4"/>
  <c r="E111" i="4"/>
  <c r="D111" i="4"/>
  <c r="C111" i="4"/>
  <c r="B111" i="4"/>
  <c r="W110" i="4"/>
  <c r="J110" i="4"/>
  <c r="I110" i="4"/>
  <c r="H110" i="4"/>
  <c r="E110" i="4"/>
  <c r="D110" i="4"/>
  <c r="C110" i="4"/>
  <c r="B110" i="4"/>
  <c r="W109" i="4"/>
  <c r="J109" i="4"/>
  <c r="I109" i="4"/>
  <c r="H109" i="4"/>
  <c r="D109" i="4"/>
  <c r="E109" i="4" s="1"/>
  <c r="C109" i="4"/>
  <c r="B109" i="4"/>
  <c r="W108" i="4"/>
  <c r="J108" i="4"/>
  <c r="I108" i="4"/>
  <c r="H108" i="4"/>
  <c r="E108" i="4"/>
  <c r="D108" i="4"/>
  <c r="C108" i="4"/>
  <c r="B108" i="4"/>
  <c r="W107" i="4"/>
  <c r="J107" i="4"/>
  <c r="I107" i="4"/>
  <c r="H107" i="4"/>
  <c r="E107" i="4"/>
  <c r="D107" i="4"/>
  <c r="C107" i="4"/>
  <c r="B107" i="4"/>
  <c r="W106" i="4"/>
  <c r="J106" i="4"/>
  <c r="I106" i="4"/>
  <c r="H106" i="4"/>
  <c r="E106" i="4"/>
  <c r="D106" i="4"/>
  <c r="C106" i="4"/>
  <c r="B106" i="4"/>
  <c r="W105" i="4"/>
  <c r="J105" i="4"/>
  <c r="I105" i="4"/>
  <c r="H105" i="4"/>
  <c r="E105" i="4"/>
  <c r="D105" i="4"/>
  <c r="C105" i="4"/>
  <c r="B105" i="4"/>
  <c r="W104" i="4"/>
  <c r="J104" i="4"/>
  <c r="I104" i="4"/>
  <c r="H104" i="4"/>
  <c r="E104" i="4"/>
  <c r="D104" i="4"/>
  <c r="C104" i="4"/>
  <c r="B104" i="4"/>
  <c r="W103" i="4"/>
  <c r="J103" i="4"/>
  <c r="I103" i="4"/>
  <c r="H103" i="4"/>
  <c r="E103" i="4"/>
  <c r="D103" i="4"/>
  <c r="C103" i="4"/>
  <c r="B103" i="4"/>
  <c r="W102" i="4"/>
  <c r="J102" i="4"/>
  <c r="I102" i="4"/>
  <c r="H102" i="4"/>
  <c r="E102" i="4"/>
  <c r="D102" i="4"/>
  <c r="C102" i="4"/>
  <c r="B102" i="4"/>
  <c r="W101" i="4"/>
  <c r="J101" i="4"/>
  <c r="I101" i="4"/>
  <c r="H101" i="4"/>
  <c r="D101" i="4"/>
  <c r="E101" i="4" s="1"/>
  <c r="C101" i="4"/>
  <c r="B101" i="4"/>
  <c r="W100" i="4"/>
  <c r="J100" i="4"/>
  <c r="I100" i="4"/>
  <c r="H100" i="4"/>
  <c r="E100" i="4"/>
  <c r="D100" i="4"/>
  <c r="C100" i="4"/>
  <c r="B100" i="4"/>
  <c r="W99" i="4"/>
  <c r="J99" i="4"/>
  <c r="I99" i="4"/>
  <c r="H99" i="4"/>
  <c r="E99" i="4"/>
  <c r="D99" i="4"/>
  <c r="C99" i="4"/>
  <c r="B99" i="4"/>
  <c r="W98" i="4"/>
  <c r="J98" i="4"/>
  <c r="I98" i="4"/>
  <c r="H98" i="4"/>
  <c r="E98" i="4"/>
  <c r="D98" i="4"/>
  <c r="C98" i="4"/>
  <c r="B98" i="4"/>
  <c r="W97" i="4"/>
  <c r="J97" i="4"/>
  <c r="I97" i="4"/>
  <c r="H97" i="4"/>
  <c r="E97" i="4"/>
  <c r="D97" i="4"/>
  <c r="C97" i="4"/>
  <c r="B97" i="4"/>
  <c r="W96" i="4"/>
  <c r="J96" i="4"/>
  <c r="I96" i="4"/>
  <c r="H96" i="4"/>
  <c r="E96" i="4"/>
  <c r="D96" i="4"/>
  <c r="C96" i="4"/>
  <c r="B96" i="4"/>
  <c r="W95" i="4"/>
  <c r="J95" i="4"/>
  <c r="I95" i="4"/>
  <c r="H95" i="4"/>
  <c r="E95" i="4"/>
  <c r="D95" i="4"/>
  <c r="C95" i="4"/>
  <c r="B95" i="4"/>
  <c r="W94" i="4"/>
  <c r="J94" i="4"/>
  <c r="I94" i="4"/>
  <c r="H94" i="4"/>
  <c r="E94" i="4"/>
  <c r="D94" i="4"/>
  <c r="C94" i="4"/>
  <c r="B94" i="4"/>
  <c r="W93" i="4"/>
  <c r="J93" i="4"/>
  <c r="I93" i="4"/>
  <c r="H93" i="4"/>
  <c r="D93" i="4"/>
  <c r="E93" i="4" s="1"/>
  <c r="C93" i="4"/>
  <c r="B93" i="4"/>
  <c r="W92" i="4"/>
  <c r="J92" i="4"/>
  <c r="I92" i="4"/>
  <c r="H92" i="4"/>
  <c r="E92" i="4"/>
  <c r="D92" i="4"/>
  <c r="C92" i="4"/>
  <c r="B92" i="4"/>
  <c r="W91" i="4"/>
  <c r="J91" i="4"/>
  <c r="I91" i="4"/>
  <c r="H91" i="4"/>
  <c r="E91" i="4"/>
  <c r="D91" i="4"/>
  <c r="C91" i="4"/>
  <c r="B91" i="4"/>
  <c r="W90" i="4"/>
  <c r="J90" i="4"/>
  <c r="I90" i="4"/>
  <c r="H90" i="4"/>
  <c r="E90" i="4"/>
  <c r="D90" i="4"/>
  <c r="C90" i="4"/>
  <c r="B90" i="4"/>
  <c r="W89" i="4"/>
  <c r="J89" i="4"/>
  <c r="I89" i="4"/>
  <c r="H89" i="4"/>
  <c r="E89" i="4"/>
  <c r="D89" i="4"/>
  <c r="C89" i="4"/>
  <c r="B89" i="4"/>
  <c r="W88" i="4"/>
  <c r="J88" i="4"/>
  <c r="I88" i="4"/>
  <c r="H88" i="4"/>
  <c r="E88" i="4"/>
  <c r="D88" i="4"/>
  <c r="C88" i="4"/>
  <c r="B88" i="4"/>
  <c r="W87" i="4"/>
  <c r="J87" i="4"/>
  <c r="I87" i="4"/>
  <c r="H87" i="4"/>
  <c r="E87" i="4"/>
  <c r="D87" i="4"/>
  <c r="C87" i="4"/>
  <c r="B87" i="4"/>
  <c r="W86" i="4"/>
  <c r="J86" i="4"/>
  <c r="I86" i="4"/>
  <c r="H86" i="4"/>
  <c r="E86" i="4"/>
  <c r="D86" i="4"/>
  <c r="C86" i="4"/>
  <c r="B86" i="4"/>
  <c r="W85" i="4"/>
  <c r="J85" i="4"/>
  <c r="I85" i="4"/>
  <c r="H85" i="4"/>
  <c r="D85" i="4"/>
  <c r="E85" i="4" s="1"/>
  <c r="C85" i="4"/>
  <c r="B85" i="4"/>
  <c r="W84" i="4"/>
  <c r="J84" i="4"/>
  <c r="I84" i="4"/>
  <c r="H84" i="4"/>
  <c r="E84" i="4"/>
  <c r="D84" i="4"/>
  <c r="C84" i="4"/>
  <c r="B84" i="4"/>
  <c r="W83" i="4"/>
  <c r="J83" i="4"/>
  <c r="I83" i="4"/>
  <c r="H83" i="4"/>
  <c r="E83" i="4"/>
  <c r="D83" i="4"/>
  <c r="C83" i="4"/>
  <c r="B83" i="4"/>
  <c r="W82" i="4"/>
  <c r="J82" i="4"/>
  <c r="I82" i="4"/>
  <c r="H82" i="4"/>
  <c r="E82" i="4"/>
  <c r="D82" i="4"/>
  <c r="C82" i="4"/>
  <c r="B82" i="4"/>
  <c r="W81" i="4"/>
  <c r="J81" i="4"/>
  <c r="I81" i="4"/>
  <c r="H81" i="4"/>
  <c r="E81" i="4"/>
  <c r="D81" i="4"/>
  <c r="C81" i="4"/>
  <c r="B81" i="4"/>
  <c r="W80" i="4"/>
  <c r="J80" i="4"/>
  <c r="I80" i="4"/>
  <c r="H80" i="4"/>
  <c r="E80" i="4"/>
  <c r="D80" i="4"/>
  <c r="C80" i="4"/>
  <c r="B80" i="4"/>
  <c r="W79" i="4"/>
  <c r="J79" i="4"/>
  <c r="I79" i="4"/>
  <c r="H79" i="4"/>
  <c r="E79" i="4"/>
  <c r="D79" i="4"/>
  <c r="C79" i="4"/>
  <c r="B79" i="4"/>
  <c r="W78" i="4"/>
  <c r="J78" i="4"/>
  <c r="I78" i="4"/>
  <c r="H78" i="4"/>
  <c r="E78" i="4"/>
  <c r="D78" i="4"/>
  <c r="C78" i="4"/>
  <c r="B78" i="4"/>
  <c r="W77" i="4"/>
  <c r="J77" i="4"/>
  <c r="I77" i="4"/>
  <c r="H77" i="4"/>
  <c r="D77" i="4"/>
  <c r="E77" i="4" s="1"/>
  <c r="C77" i="4"/>
  <c r="B77" i="4"/>
  <c r="W76" i="4"/>
  <c r="J76" i="4"/>
  <c r="I76" i="4"/>
  <c r="H76" i="4"/>
  <c r="E76" i="4"/>
  <c r="D76" i="4"/>
  <c r="C76" i="4"/>
  <c r="B76" i="4"/>
  <c r="W75" i="4"/>
  <c r="J75" i="4"/>
  <c r="I75" i="4"/>
  <c r="H75" i="4"/>
  <c r="E75" i="4"/>
  <c r="D75" i="4"/>
  <c r="C75" i="4"/>
  <c r="B75" i="4"/>
  <c r="W74" i="4"/>
  <c r="J74" i="4"/>
  <c r="I74" i="4"/>
  <c r="H74" i="4"/>
  <c r="E74" i="4"/>
  <c r="D74" i="4"/>
  <c r="C74" i="4"/>
  <c r="B74" i="4"/>
  <c r="W73" i="4"/>
  <c r="J73" i="4"/>
  <c r="I73" i="4"/>
  <c r="H73" i="4"/>
  <c r="E73" i="4"/>
  <c r="D73" i="4"/>
  <c r="C73" i="4"/>
  <c r="B73" i="4"/>
  <c r="W72" i="4"/>
  <c r="J72" i="4"/>
  <c r="I72" i="4"/>
  <c r="H72" i="4"/>
  <c r="E72" i="4"/>
  <c r="D72" i="4"/>
  <c r="C72" i="4"/>
  <c r="B72" i="4"/>
  <c r="W71" i="4"/>
  <c r="J71" i="4"/>
  <c r="I71" i="4"/>
  <c r="H71" i="4"/>
  <c r="E71" i="4"/>
  <c r="D71" i="4"/>
  <c r="C71" i="4"/>
  <c r="B71" i="4"/>
  <c r="W70" i="4"/>
  <c r="J70" i="4"/>
  <c r="I70" i="4"/>
  <c r="H70" i="4"/>
  <c r="E70" i="4"/>
  <c r="D70" i="4"/>
  <c r="C70" i="4"/>
  <c r="B70" i="4"/>
  <c r="W69" i="4"/>
  <c r="J69" i="4"/>
  <c r="I69" i="4"/>
  <c r="H69" i="4"/>
  <c r="D69" i="4"/>
  <c r="E69" i="4" s="1"/>
  <c r="C69" i="4"/>
  <c r="B69" i="4"/>
  <c r="W68" i="4"/>
  <c r="J68" i="4"/>
  <c r="I68" i="4"/>
  <c r="H68" i="4"/>
  <c r="E68" i="4"/>
  <c r="D68" i="4"/>
  <c r="C68" i="4"/>
  <c r="B68" i="4"/>
  <c r="W67" i="4"/>
  <c r="J67" i="4"/>
  <c r="I67" i="4"/>
  <c r="H67" i="4"/>
  <c r="E67" i="4"/>
  <c r="D67" i="4"/>
  <c r="C67" i="4"/>
  <c r="B67" i="4"/>
  <c r="W66" i="4"/>
  <c r="J66" i="4"/>
  <c r="I66" i="4"/>
  <c r="H66" i="4"/>
  <c r="E66" i="4"/>
  <c r="D66" i="4"/>
  <c r="C66" i="4"/>
  <c r="B66" i="4"/>
  <c r="W65" i="4"/>
  <c r="J65" i="4"/>
  <c r="I65" i="4"/>
  <c r="H65" i="4"/>
  <c r="E65" i="4"/>
  <c r="D65" i="4"/>
  <c r="C65" i="4"/>
  <c r="B65" i="4"/>
  <c r="W64" i="4"/>
  <c r="J64" i="4"/>
  <c r="I64" i="4"/>
  <c r="H64" i="4"/>
  <c r="E64" i="4"/>
  <c r="D64" i="4"/>
  <c r="C64" i="4"/>
  <c r="B64" i="4"/>
  <c r="W63" i="4"/>
  <c r="J63" i="4"/>
  <c r="I63" i="4"/>
  <c r="H63" i="4"/>
  <c r="E63" i="4"/>
  <c r="D63" i="4"/>
  <c r="C63" i="4"/>
  <c r="B63" i="4"/>
  <c r="W62" i="4"/>
  <c r="J62" i="4"/>
  <c r="I62" i="4"/>
  <c r="H62" i="4"/>
  <c r="E62" i="4"/>
  <c r="D62" i="4"/>
  <c r="C62" i="4"/>
  <c r="B62" i="4"/>
  <c r="W61" i="4"/>
  <c r="J61" i="4"/>
  <c r="I61" i="4"/>
  <c r="H61" i="4"/>
  <c r="D61" i="4"/>
  <c r="E61" i="4" s="1"/>
  <c r="C61" i="4"/>
  <c r="B61" i="4"/>
  <c r="W60" i="4"/>
  <c r="J60" i="4"/>
  <c r="I60" i="4"/>
  <c r="H60" i="4"/>
  <c r="E60" i="4"/>
  <c r="D60" i="4"/>
  <c r="C60" i="4"/>
  <c r="B60" i="4"/>
  <c r="W59" i="4"/>
  <c r="J59" i="4"/>
  <c r="I59" i="4"/>
  <c r="H59" i="4"/>
  <c r="E59" i="4"/>
  <c r="D59" i="4"/>
  <c r="C59" i="4"/>
  <c r="B59" i="4"/>
  <c r="W58" i="4"/>
  <c r="J58" i="4"/>
  <c r="I58" i="4"/>
  <c r="H58" i="4"/>
  <c r="E58" i="4"/>
  <c r="D58" i="4"/>
  <c r="C58" i="4"/>
  <c r="B58" i="4"/>
  <c r="W57" i="4"/>
  <c r="J57" i="4"/>
  <c r="I57" i="4"/>
  <c r="H57" i="4"/>
  <c r="E57" i="4"/>
  <c r="D57" i="4"/>
  <c r="C57" i="4"/>
  <c r="B57" i="4"/>
  <c r="W56" i="4"/>
  <c r="J56" i="4"/>
  <c r="I56" i="4"/>
  <c r="H56" i="4"/>
  <c r="E56" i="4"/>
  <c r="D56" i="4"/>
  <c r="C56" i="4"/>
  <c r="B56" i="4"/>
  <c r="W55" i="4"/>
  <c r="J55" i="4"/>
  <c r="I55" i="4"/>
  <c r="H55" i="4"/>
  <c r="E55" i="4"/>
  <c r="D55" i="4"/>
  <c r="C55" i="4"/>
  <c r="B55" i="4"/>
  <c r="W54" i="4"/>
  <c r="J54" i="4"/>
  <c r="I54" i="4"/>
  <c r="H54" i="4"/>
  <c r="E54" i="4"/>
  <c r="D54" i="4"/>
  <c r="C54" i="4"/>
  <c r="B54" i="4"/>
  <c r="W53" i="4"/>
  <c r="J53" i="4"/>
  <c r="I53" i="4"/>
  <c r="H53" i="4"/>
  <c r="D53" i="4"/>
  <c r="E53" i="4" s="1"/>
  <c r="C53" i="4"/>
  <c r="B53" i="4"/>
  <c r="W52" i="4"/>
  <c r="J52" i="4"/>
  <c r="I52" i="4"/>
  <c r="H52" i="4"/>
  <c r="E52" i="4"/>
  <c r="D52" i="4"/>
  <c r="C52" i="4"/>
  <c r="B52" i="4"/>
  <c r="W51" i="4"/>
  <c r="J51" i="4"/>
  <c r="I51" i="4"/>
  <c r="H51" i="4"/>
  <c r="E51" i="4"/>
  <c r="D51" i="4"/>
  <c r="C51" i="4"/>
  <c r="B51" i="4"/>
  <c r="W50" i="4"/>
  <c r="J50" i="4"/>
  <c r="I50" i="4"/>
  <c r="H50" i="4"/>
  <c r="E50" i="4"/>
  <c r="D50" i="4"/>
  <c r="C50" i="4"/>
  <c r="B50" i="4"/>
  <c r="W49" i="4"/>
  <c r="J49" i="4"/>
  <c r="I49" i="4"/>
  <c r="H49" i="4"/>
  <c r="E49" i="4"/>
  <c r="D49" i="4"/>
  <c r="C49" i="4"/>
  <c r="B49" i="4"/>
  <c r="W48" i="4"/>
  <c r="J48" i="4"/>
  <c r="I48" i="4"/>
  <c r="H48" i="4"/>
  <c r="E48" i="4"/>
  <c r="D48" i="4"/>
  <c r="C48" i="4"/>
  <c r="B48" i="4"/>
  <c r="W47" i="4"/>
  <c r="J47" i="4"/>
  <c r="I47" i="4"/>
  <c r="H47" i="4"/>
  <c r="E47" i="4"/>
  <c r="D47" i="4"/>
  <c r="C47" i="4"/>
  <c r="B47" i="4"/>
  <c r="W46" i="4"/>
  <c r="J46" i="4"/>
  <c r="I46" i="4"/>
  <c r="H46" i="4"/>
  <c r="E46" i="4"/>
  <c r="D46" i="4"/>
  <c r="C46" i="4"/>
  <c r="B46" i="4"/>
  <c r="W45" i="4"/>
  <c r="J45" i="4"/>
  <c r="I45" i="4"/>
  <c r="H45" i="4"/>
  <c r="D45" i="4"/>
  <c r="E45" i="4" s="1"/>
  <c r="C45" i="4"/>
  <c r="B45" i="4"/>
  <c r="W44" i="4"/>
  <c r="J44" i="4"/>
  <c r="I44" i="4"/>
  <c r="H44" i="4"/>
  <c r="E44" i="4"/>
  <c r="D44" i="4"/>
  <c r="C44" i="4"/>
  <c r="B44" i="4"/>
  <c r="W43" i="4"/>
  <c r="J43" i="4"/>
  <c r="I43" i="4"/>
  <c r="H43" i="4"/>
  <c r="E43" i="4"/>
  <c r="D43" i="4"/>
  <c r="C43" i="4"/>
  <c r="B43" i="4"/>
  <c r="W42" i="4"/>
  <c r="J42" i="4"/>
  <c r="I42" i="4"/>
  <c r="H42" i="4"/>
  <c r="E42" i="4"/>
  <c r="D42" i="4"/>
  <c r="C42" i="4"/>
  <c r="B42" i="4"/>
  <c r="W41" i="4"/>
  <c r="J41" i="4"/>
  <c r="I41" i="4"/>
  <c r="H41" i="4"/>
  <c r="E41" i="4"/>
  <c r="D41" i="4"/>
  <c r="C41" i="4"/>
  <c r="B41" i="4"/>
  <c r="W40" i="4"/>
  <c r="J40" i="4"/>
  <c r="I40" i="4"/>
  <c r="H40" i="4"/>
  <c r="E40" i="4"/>
  <c r="D40" i="4"/>
  <c r="C40" i="4"/>
  <c r="B40" i="4"/>
  <c r="W39" i="4"/>
  <c r="J39" i="4"/>
  <c r="I39" i="4"/>
  <c r="H39" i="4"/>
  <c r="D39" i="4"/>
  <c r="E39" i="4" s="1"/>
  <c r="C39" i="4"/>
  <c r="B39" i="4"/>
  <c r="W38" i="4"/>
  <c r="J38" i="4"/>
  <c r="I38" i="4"/>
  <c r="H38" i="4"/>
  <c r="D38" i="4"/>
  <c r="E38" i="4" s="1"/>
  <c r="C38" i="4"/>
  <c r="B38" i="4"/>
  <c r="W37" i="4"/>
  <c r="J37" i="4"/>
  <c r="I37" i="4"/>
  <c r="H37" i="4"/>
  <c r="D37" i="4"/>
  <c r="E37" i="4" s="1"/>
  <c r="C37" i="4"/>
  <c r="B37" i="4"/>
  <c r="W36" i="4"/>
  <c r="J36" i="4"/>
  <c r="I36" i="4"/>
  <c r="H36" i="4"/>
  <c r="D36" i="4"/>
  <c r="E36" i="4" s="1"/>
  <c r="C36" i="4"/>
  <c r="B36" i="4"/>
  <c r="W35" i="4"/>
  <c r="J35" i="4"/>
  <c r="I35" i="4"/>
  <c r="H35" i="4"/>
  <c r="D35" i="4"/>
  <c r="E35" i="4" s="1"/>
  <c r="C35" i="4"/>
  <c r="B35" i="4"/>
  <c r="W34" i="4"/>
  <c r="J34" i="4"/>
  <c r="I34" i="4"/>
  <c r="H34" i="4"/>
  <c r="D34" i="4"/>
  <c r="E34" i="4" s="1"/>
  <c r="C34" i="4"/>
  <c r="B34" i="4"/>
  <c r="W33" i="4"/>
  <c r="J33" i="4"/>
  <c r="I33" i="4"/>
  <c r="H33" i="4"/>
  <c r="D33" i="4"/>
  <c r="E33" i="4" s="1"/>
  <c r="C33" i="4"/>
  <c r="B33" i="4"/>
  <c r="W32" i="4"/>
  <c r="J32" i="4"/>
  <c r="I32" i="4"/>
  <c r="H32" i="4"/>
  <c r="D32" i="4"/>
  <c r="E32" i="4" s="1"/>
  <c r="C32" i="4"/>
  <c r="B32" i="4"/>
  <c r="W31" i="4"/>
  <c r="J31" i="4"/>
  <c r="I31" i="4"/>
  <c r="H31" i="4"/>
  <c r="D31" i="4"/>
  <c r="E31" i="4" s="1"/>
  <c r="C31" i="4"/>
  <c r="B31" i="4"/>
  <c r="W30" i="4"/>
  <c r="J30" i="4"/>
  <c r="I30" i="4"/>
  <c r="H30" i="4"/>
  <c r="D30" i="4"/>
  <c r="E30" i="4" s="1"/>
  <c r="C30" i="4"/>
  <c r="B30" i="4"/>
  <c r="W29" i="4"/>
  <c r="J29" i="4"/>
  <c r="I29" i="4"/>
  <c r="H29" i="4"/>
  <c r="D29" i="4"/>
  <c r="E29" i="4" s="1"/>
  <c r="C29" i="4"/>
  <c r="B29" i="4"/>
  <c r="W28" i="4"/>
  <c r="J28" i="4"/>
  <c r="I28" i="4"/>
  <c r="H28" i="4"/>
  <c r="D28" i="4"/>
  <c r="E28" i="4" s="1"/>
  <c r="C28" i="4"/>
  <c r="B28" i="4"/>
  <c r="W27" i="4"/>
  <c r="J27" i="4"/>
  <c r="I27" i="4"/>
  <c r="H27" i="4"/>
  <c r="D27" i="4"/>
  <c r="E27" i="4" s="1"/>
  <c r="C27" i="4"/>
  <c r="B27" i="4"/>
  <c r="W26" i="4"/>
  <c r="J26" i="4"/>
  <c r="I26" i="4"/>
  <c r="H26" i="4"/>
  <c r="D26" i="4"/>
  <c r="E26" i="4" s="1"/>
  <c r="C26" i="4"/>
  <c r="B26" i="4"/>
  <c r="W25" i="4"/>
  <c r="J25" i="4"/>
  <c r="I25" i="4"/>
  <c r="H25" i="4"/>
  <c r="D25" i="4"/>
  <c r="E25" i="4" s="1"/>
  <c r="C25" i="4"/>
  <c r="B25" i="4"/>
  <c r="W24" i="4"/>
  <c r="J24" i="4"/>
  <c r="I24" i="4"/>
  <c r="H24" i="4"/>
  <c r="D24" i="4"/>
  <c r="E24" i="4" s="1"/>
  <c r="C24" i="4"/>
  <c r="B24" i="4"/>
  <c r="W23" i="4"/>
  <c r="J23" i="4"/>
  <c r="I23" i="4"/>
  <c r="H23" i="4"/>
  <c r="D23" i="4"/>
  <c r="E23" i="4" s="1"/>
  <c r="C23" i="4"/>
  <c r="B23" i="4"/>
  <c r="W22" i="4"/>
  <c r="J22" i="4"/>
  <c r="I22" i="4"/>
  <c r="H22" i="4"/>
  <c r="D22" i="4"/>
  <c r="E22" i="4" s="1"/>
  <c r="C22" i="4"/>
  <c r="B22" i="4"/>
  <c r="W21" i="4"/>
  <c r="J21" i="4"/>
  <c r="I21" i="4"/>
  <c r="H21" i="4"/>
  <c r="D21" i="4"/>
  <c r="E21" i="4" s="1"/>
  <c r="C21" i="4"/>
  <c r="B21" i="4"/>
  <c r="W20" i="4"/>
  <c r="J20" i="4"/>
  <c r="I20" i="4"/>
  <c r="H20" i="4"/>
  <c r="D20" i="4"/>
  <c r="E20" i="4" s="1"/>
  <c r="C20" i="4"/>
  <c r="B20" i="4"/>
  <c r="W19" i="4"/>
  <c r="J19" i="4"/>
  <c r="I19" i="4"/>
  <c r="H19" i="4"/>
  <c r="E19" i="4"/>
  <c r="D19" i="4"/>
  <c r="C19" i="4"/>
  <c r="B19" i="4"/>
  <c r="W18" i="4"/>
  <c r="J18" i="4"/>
  <c r="I18" i="4"/>
  <c r="H18" i="4"/>
  <c r="D18" i="4"/>
  <c r="E18" i="4" s="1"/>
  <c r="C18" i="4"/>
  <c r="B18" i="4"/>
  <c r="W17" i="4"/>
  <c r="J17" i="4"/>
  <c r="I17" i="4"/>
  <c r="H17" i="4"/>
  <c r="E17" i="4"/>
  <c r="D17" i="4"/>
  <c r="C17" i="4"/>
  <c r="B17" i="4"/>
  <c r="W16" i="4"/>
  <c r="J16" i="4"/>
  <c r="I16" i="4"/>
  <c r="H16" i="4"/>
  <c r="D16" i="4"/>
  <c r="E16" i="4" s="1"/>
  <c r="C16" i="4"/>
  <c r="B16" i="4"/>
  <c r="W15" i="4"/>
  <c r="J15" i="4"/>
  <c r="I15" i="4"/>
  <c r="H15" i="4"/>
  <c r="E15" i="4"/>
  <c r="D15" i="4"/>
  <c r="C15" i="4"/>
  <c r="B15" i="4"/>
  <c r="W14" i="4"/>
  <c r="J14" i="4"/>
  <c r="I14" i="4"/>
  <c r="H14" i="4"/>
  <c r="D14" i="4"/>
  <c r="E14" i="4" s="1"/>
  <c r="C14" i="4"/>
  <c r="B14" i="4"/>
  <c r="W13" i="4"/>
  <c r="J13" i="4"/>
  <c r="I13" i="4"/>
  <c r="H13" i="4"/>
  <c r="D13" i="4"/>
  <c r="E13" i="4" s="1"/>
  <c r="C13" i="4"/>
  <c r="B13" i="4"/>
  <c r="W12" i="4"/>
  <c r="J12" i="4"/>
  <c r="I12" i="4"/>
  <c r="H12" i="4"/>
  <c r="D12" i="4"/>
  <c r="E12" i="4" s="1"/>
  <c r="C12" i="4"/>
  <c r="B12" i="4"/>
  <c r="W11" i="4"/>
  <c r="J11" i="4"/>
  <c r="I11" i="4"/>
  <c r="H11" i="4"/>
  <c r="D11" i="4"/>
  <c r="E11" i="4" s="1"/>
  <c r="C11" i="4"/>
  <c r="B11" i="4"/>
  <c r="W10" i="4"/>
  <c r="J10" i="4"/>
  <c r="I10" i="4"/>
  <c r="H10" i="4"/>
  <c r="D10" i="4"/>
  <c r="E10" i="4" s="1"/>
  <c r="C10" i="4"/>
  <c r="B10" i="4"/>
  <c r="W9" i="4"/>
  <c r="J9" i="4"/>
  <c r="I9" i="4"/>
  <c r="H9" i="4"/>
  <c r="D9" i="4"/>
  <c r="E9" i="4" s="1"/>
  <c r="C9" i="4"/>
  <c r="B9" i="4"/>
  <c r="W8" i="4"/>
  <c r="J8" i="4"/>
  <c r="I8" i="4"/>
  <c r="H8" i="4"/>
  <c r="D8" i="4"/>
  <c r="E8" i="4" s="1"/>
  <c r="C8" i="4"/>
  <c r="B8" i="4"/>
  <c r="W7" i="4"/>
  <c r="J7" i="4"/>
  <c r="I7" i="4"/>
  <c r="H7" i="4"/>
  <c r="D7" i="4"/>
  <c r="E7" i="4" s="1"/>
  <c r="C7" i="4"/>
  <c r="B7" i="4"/>
  <c r="AD6" i="4"/>
  <c r="AD7" i="4" s="1"/>
  <c r="AD8" i="4" s="1"/>
  <c r="AD9" i="4" s="1"/>
  <c r="AD10" i="4" s="1"/>
  <c r="AD11" i="4" s="1"/>
  <c r="AD12" i="4" s="1"/>
  <c r="AD13" i="4" s="1"/>
  <c r="AD14" i="4" s="1"/>
  <c r="AD15" i="4" s="1"/>
  <c r="AD16" i="4" s="1"/>
  <c r="AD17" i="4" s="1"/>
  <c r="AD18" i="4" s="1"/>
  <c r="AD19" i="4" s="1"/>
  <c r="AD20" i="4" s="1"/>
  <c r="AD21" i="4" s="1"/>
  <c r="AD22" i="4" s="1"/>
  <c r="AD23" i="4" s="1"/>
  <c r="AD24" i="4" s="1"/>
  <c r="AD25" i="4" s="1"/>
  <c r="AD26" i="4" s="1"/>
  <c r="AD27" i="4" s="1"/>
  <c r="AD28" i="4" s="1"/>
  <c r="AD29" i="4" s="1"/>
  <c r="AD30" i="4" s="1"/>
  <c r="AD31" i="4" s="1"/>
  <c r="AD32" i="4" s="1"/>
  <c r="AD33" i="4" s="1"/>
  <c r="AD34" i="4" s="1"/>
  <c r="AD35" i="4" s="1"/>
  <c r="AD36" i="4" s="1"/>
  <c r="AD37" i="4" s="1"/>
  <c r="AD38" i="4" s="1"/>
  <c r="AD39" i="4" s="1"/>
  <c r="AD40" i="4" s="1"/>
  <c r="AD41" i="4" s="1"/>
  <c r="AD42" i="4" s="1"/>
  <c r="AD43" i="4" s="1"/>
  <c r="AD44" i="4" s="1"/>
  <c r="AD45" i="4" s="1"/>
  <c r="AD46" i="4" s="1"/>
  <c r="AD47" i="4" s="1"/>
  <c r="AD48" i="4" s="1"/>
  <c r="AD49" i="4" s="1"/>
  <c r="AD50" i="4" s="1"/>
  <c r="AD51" i="4" s="1"/>
  <c r="AD52" i="4" s="1"/>
  <c r="AD53" i="4" s="1"/>
  <c r="AD54" i="4" s="1"/>
  <c r="AD55" i="4" s="1"/>
  <c r="AD56" i="4" s="1"/>
  <c r="AD57" i="4" s="1"/>
  <c r="AD58" i="4" s="1"/>
  <c r="AD59" i="4" s="1"/>
  <c r="AD60" i="4" s="1"/>
  <c r="AD61" i="4" s="1"/>
  <c r="AD62" i="4" s="1"/>
  <c r="AD63" i="4" s="1"/>
  <c r="AD64" i="4" s="1"/>
  <c r="AD65" i="4" s="1"/>
  <c r="AD66" i="4" s="1"/>
  <c r="AD67" i="4" s="1"/>
  <c r="AD68" i="4" s="1"/>
  <c r="AD69" i="4" s="1"/>
  <c r="AD70" i="4" s="1"/>
  <c r="AD71" i="4" s="1"/>
  <c r="AD72" i="4" s="1"/>
  <c r="AD73" i="4" s="1"/>
  <c r="AD74" i="4" s="1"/>
  <c r="AD75" i="4" s="1"/>
  <c r="AD76" i="4" s="1"/>
  <c r="AD77" i="4" s="1"/>
  <c r="AD78" i="4" s="1"/>
  <c r="AD79" i="4" s="1"/>
  <c r="AD80" i="4" s="1"/>
  <c r="AD81" i="4" s="1"/>
  <c r="AD82" i="4" s="1"/>
  <c r="AD83" i="4" s="1"/>
  <c r="AD84" i="4" s="1"/>
  <c r="AD85" i="4" s="1"/>
  <c r="AD86" i="4" s="1"/>
  <c r="AD87" i="4" s="1"/>
  <c r="AD88" i="4" s="1"/>
  <c r="AD89" i="4" s="1"/>
  <c r="AD90" i="4" s="1"/>
  <c r="AD91" i="4" s="1"/>
  <c r="AD92" i="4" s="1"/>
  <c r="AD93" i="4" s="1"/>
  <c r="AD94" i="4" s="1"/>
  <c r="AD95" i="4" s="1"/>
  <c r="AD96" i="4" s="1"/>
  <c r="AD97" i="4" s="1"/>
  <c r="AD98" i="4" s="1"/>
  <c r="AD99" i="4" s="1"/>
  <c r="AD100" i="4" s="1"/>
  <c r="AD101" i="4" s="1"/>
  <c r="AD102" i="4" s="1"/>
  <c r="AD103" i="4" s="1"/>
  <c r="AD104" i="4" s="1"/>
  <c r="AD105" i="4" s="1"/>
  <c r="AD106" i="4" s="1"/>
  <c r="AD107" i="4" s="1"/>
  <c r="AD108" i="4" s="1"/>
  <c r="AD109" i="4" s="1"/>
  <c r="AD110" i="4" s="1"/>
  <c r="AD111" i="4" s="1"/>
  <c r="AD112" i="4" s="1"/>
  <c r="AD113" i="4" s="1"/>
  <c r="AD114" i="4" s="1"/>
  <c r="AD115" i="4" s="1"/>
  <c r="AD116" i="4" s="1"/>
  <c r="AD117" i="4" s="1"/>
  <c r="AD118" i="4" s="1"/>
  <c r="AD119" i="4" s="1"/>
  <c r="AD120" i="4" s="1"/>
  <c r="AD121" i="4" s="1"/>
  <c r="AD122" i="4" s="1"/>
  <c r="AD123" i="4" s="1"/>
  <c r="AD124" i="4" s="1"/>
  <c r="AD125" i="4" s="1"/>
  <c r="AD126" i="4" s="1"/>
  <c r="AD127" i="4" s="1"/>
  <c r="AD128" i="4" s="1"/>
  <c r="AD129" i="4" s="1"/>
  <c r="AD130" i="4" s="1"/>
  <c r="AD131" i="4" s="1"/>
  <c r="AD132" i="4" s="1"/>
  <c r="AD133" i="4" s="1"/>
  <c r="AD134" i="4" s="1"/>
  <c r="AD135" i="4" s="1"/>
  <c r="AD136" i="4" s="1"/>
  <c r="AD137" i="4" s="1"/>
  <c r="AD138" i="4" s="1"/>
  <c r="AD139" i="4" s="1"/>
  <c r="AD140" i="4" s="1"/>
  <c r="AD141" i="4" s="1"/>
  <c r="AD142" i="4" s="1"/>
  <c r="AD143" i="4" s="1"/>
  <c r="AD144" i="4" s="1"/>
  <c r="AD145" i="4" s="1"/>
  <c r="AD146" i="4" s="1"/>
  <c r="AD147" i="4" s="1"/>
  <c r="AD148" i="4" s="1"/>
  <c r="AD149" i="4" s="1"/>
  <c r="AD150" i="4" s="1"/>
  <c r="AD151" i="4" s="1"/>
  <c r="AD152" i="4" s="1"/>
  <c r="AD153" i="4" s="1"/>
  <c r="AD154" i="4" s="1"/>
  <c r="AD155" i="4" s="1"/>
  <c r="AD156" i="4" s="1"/>
  <c r="AD157" i="4" s="1"/>
  <c r="AD158" i="4" s="1"/>
  <c r="AD159" i="4" s="1"/>
  <c r="AD160" i="4" s="1"/>
  <c r="AD161" i="4" s="1"/>
  <c r="AD162" i="4" s="1"/>
  <c r="AD163" i="4" s="1"/>
  <c r="AD164" i="4" s="1"/>
  <c r="AD165" i="4" s="1"/>
  <c r="AD166" i="4" s="1"/>
  <c r="AD167" i="4" s="1"/>
  <c r="AD168" i="4" s="1"/>
  <c r="AD169" i="4" s="1"/>
  <c r="AD170" i="4" s="1"/>
  <c r="AD171" i="4" s="1"/>
  <c r="AD172" i="4" s="1"/>
  <c r="AD173" i="4" s="1"/>
  <c r="AD174" i="4" s="1"/>
  <c r="AD175" i="4" s="1"/>
  <c r="AD176" i="4" s="1"/>
  <c r="AD177" i="4" s="1"/>
  <c r="AD178" i="4" s="1"/>
  <c r="AD179" i="4" s="1"/>
  <c r="AD180" i="4" s="1"/>
  <c r="AD181" i="4" s="1"/>
  <c r="AD182" i="4" s="1"/>
  <c r="AD183" i="4" s="1"/>
  <c r="AD184" i="4" s="1"/>
  <c r="AD185" i="4" s="1"/>
  <c r="AD186" i="4" s="1"/>
  <c r="AD187" i="4" s="1"/>
  <c r="AD188" i="4" s="1"/>
  <c r="AD189" i="4" s="1"/>
  <c r="AD190" i="4" s="1"/>
  <c r="AD191" i="4" s="1"/>
  <c r="AD192" i="4" s="1"/>
  <c r="AD193" i="4" s="1"/>
  <c r="AD194" i="4" s="1"/>
  <c r="AD195" i="4" s="1"/>
  <c r="AD196" i="4" s="1"/>
  <c r="AD197" i="4" s="1"/>
  <c r="AD198" i="4" s="1"/>
  <c r="AD199" i="4" s="1"/>
  <c r="AD200" i="4" s="1"/>
  <c r="AD201" i="4" s="1"/>
  <c r="AD202" i="4" s="1"/>
  <c r="AD203" i="4" s="1"/>
  <c r="AD204" i="4" s="1"/>
  <c r="AD205" i="4" s="1"/>
  <c r="AD206" i="4" s="1"/>
  <c r="AD207" i="4" s="1"/>
  <c r="AD208" i="4" s="1"/>
  <c r="AD209" i="4" s="1"/>
  <c r="AD210" i="4" s="1"/>
  <c r="AD211" i="4" s="1"/>
  <c r="AD212" i="4" s="1"/>
  <c r="AD213" i="4" s="1"/>
  <c r="AD214" i="4" s="1"/>
  <c r="AD215" i="4" s="1"/>
  <c r="AD216" i="4" s="1"/>
  <c r="AD217" i="4" s="1"/>
  <c r="AD218" i="4" s="1"/>
  <c r="AD219" i="4" s="1"/>
  <c r="AD220" i="4" s="1"/>
  <c r="AD221" i="4" s="1"/>
  <c r="AD222" i="4" s="1"/>
  <c r="AD223" i="4" s="1"/>
  <c r="AD224" i="4" s="1"/>
  <c r="AD225" i="4" s="1"/>
  <c r="AD226" i="4" s="1"/>
  <c r="AD227" i="4" s="1"/>
  <c r="AD228" i="4" s="1"/>
  <c r="AD229" i="4" s="1"/>
  <c r="AD230" i="4" s="1"/>
  <c r="AD231" i="4" s="1"/>
  <c r="AD232" i="4" s="1"/>
  <c r="AD233" i="4" s="1"/>
  <c r="AD234" i="4" s="1"/>
  <c r="AD235" i="4" s="1"/>
  <c r="AD236" i="4" s="1"/>
  <c r="AD237" i="4" s="1"/>
  <c r="AD238" i="4" s="1"/>
  <c r="AD239" i="4" s="1"/>
  <c r="AD240" i="4" s="1"/>
  <c r="AD241" i="4" s="1"/>
  <c r="AD242" i="4" s="1"/>
  <c r="AD243" i="4" s="1"/>
  <c r="AD244" i="4" s="1"/>
  <c r="AD245" i="4" s="1"/>
  <c r="AD246" i="4" s="1"/>
  <c r="AD247" i="4" s="1"/>
  <c r="AD248" i="4" s="1"/>
  <c r="AD249" i="4" s="1"/>
  <c r="AD250" i="4" s="1"/>
  <c r="AD251" i="4" s="1"/>
  <c r="AD252" i="4" s="1"/>
  <c r="AD253" i="4" s="1"/>
  <c r="AD254" i="4" s="1"/>
  <c r="AD255" i="4" s="1"/>
  <c r="AD256" i="4" s="1"/>
  <c r="AD257" i="4" s="1"/>
  <c r="AD258" i="4" s="1"/>
  <c r="AD259" i="4" s="1"/>
  <c r="AD260" i="4" s="1"/>
  <c r="AD261" i="4" s="1"/>
  <c r="AD262" i="4" s="1"/>
  <c r="AD263" i="4" s="1"/>
  <c r="AD264" i="4" s="1"/>
  <c r="AD265" i="4" s="1"/>
  <c r="AD266" i="4" s="1"/>
  <c r="AD267" i="4" s="1"/>
  <c r="AD268" i="4" s="1"/>
  <c r="AD269" i="4" s="1"/>
  <c r="AD270" i="4" s="1"/>
  <c r="AD271" i="4" s="1"/>
  <c r="AD272" i="4" s="1"/>
  <c r="AD273" i="4" s="1"/>
  <c r="AD274" i="4" s="1"/>
  <c r="AD275" i="4" s="1"/>
  <c r="AD276" i="4" s="1"/>
  <c r="AD277" i="4" s="1"/>
  <c r="AD278" i="4" s="1"/>
  <c r="AD279" i="4" s="1"/>
  <c r="AD280" i="4" s="1"/>
  <c r="AD281" i="4" s="1"/>
  <c r="AD282" i="4" s="1"/>
  <c r="AD283" i="4" s="1"/>
  <c r="AD284" i="4" s="1"/>
  <c r="AD285" i="4" s="1"/>
  <c r="AD286" i="4" s="1"/>
  <c r="AD287" i="4" s="1"/>
  <c r="AD288" i="4" s="1"/>
  <c r="AD289" i="4" s="1"/>
  <c r="AD290" i="4" s="1"/>
  <c r="W6" i="4"/>
  <c r="J6" i="4"/>
  <c r="I6" i="4"/>
  <c r="H6" i="4"/>
  <c r="D6" i="4"/>
  <c r="E6" i="4" s="1"/>
  <c r="C6" i="4"/>
  <c r="B6" i="4"/>
  <c r="AD5" i="4"/>
  <c r="W5" i="4"/>
  <c r="K5" i="4"/>
  <c r="K6" i="4" s="1"/>
  <c r="K7" i="4" s="1"/>
  <c r="K8" i="4" s="1"/>
  <c r="K9" i="4" s="1"/>
  <c r="K10" i="4" s="1"/>
  <c r="K11" i="4" s="1"/>
  <c r="K12" i="4" s="1"/>
  <c r="K13" i="4" s="1"/>
  <c r="K14" i="4" s="1"/>
  <c r="K15" i="4" s="1"/>
  <c r="K16" i="4" s="1"/>
  <c r="K17" i="4" s="1"/>
  <c r="K18" i="4" s="1"/>
  <c r="K19" i="4" s="1"/>
  <c r="K20" i="4" s="1"/>
  <c r="K21" i="4" s="1"/>
  <c r="K22" i="4" s="1"/>
  <c r="K23" i="4" s="1"/>
  <c r="K24" i="4" s="1"/>
  <c r="K25" i="4" s="1"/>
  <c r="K26" i="4" s="1"/>
  <c r="K27" i="4" s="1"/>
  <c r="K28" i="4" s="1"/>
  <c r="K29" i="4" s="1"/>
  <c r="K30" i="4" s="1"/>
  <c r="K31" i="4" s="1"/>
  <c r="K32" i="4" s="1"/>
  <c r="K33" i="4" s="1"/>
  <c r="K34" i="4" s="1"/>
  <c r="K35" i="4" s="1"/>
  <c r="K36" i="4" s="1"/>
  <c r="K37" i="4" s="1"/>
  <c r="K38" i="4" s="1"/>
  <c r="K39" i="4" s="1"/>
  <c r="K40" i="4" s="1"/>
  <c r="K41" i="4" s="1"/>
  <c r="K42" i="4" s="1"/>
  <c r="K43" i="4" s="1"/>
  <c r="K44" i="4" s="1"/>
  <c r="K45" i="4" s="1"/>
  <c r="K46" i="4" s="1"/>
  <c r="K47" i="4" s="1"/>
  <c r="K48" i="4" s="1"/>
  <c r="K49" i="4" s="1"/>
  <c r="K50" i="4" s="1"/>
  <c r="K51" i="4" s="1"/>
  <c r="K52" i="4" s="1"/>
  <c r="K53" i="4" s="1"/>
  <c r="K54" i="4" s="1"/>
  <c r="K55" i="4" s="1"/>
  <c r="K56" i="4" s="1"/>
  <c r="K57" i="4" s="1"/>
  <c r="K58" i="4" s="1"/>
  <c r="K59" i="4" s="1"/>
  <c r="K60" i="4" s="1"/>
  <c r="K61" i="4" s="1"/>
  <c r="K62" i="4" s="1"/>
  <c r="K63" i="4" s="1"/>
  <c r="K64" i="4" s="1"/>
  <c r="K65" i="4" s="1"/>
  <c r="K66" i="4" s="1"/>
  <c r="K67" i="4" s="1"/>
  <c r="K68" i="4" s="1"/>
  <c r="K69" i="4" s="1"/>
  <c r="K70" i="4" s="1"/>
  <c r="K71" i="4" s="1"/>
  <c r="K72" i="4" s="1"/>
  <c r="K73" i="4" s="1"/>
  <c r="K74" i="4" s="1"/>
  <c r="K75" i="4" s="1"/>
  <c r="K76" i="4" s="1"/>
  <c r="K77" i="4" s="1"/>
  <c r="K78" i="4" s="1"/>
  <c r="K79" i="4" s="1"/>
  <c r="K80" i="4" s="1"/>
  <c r="K81" i="4" s="1"/>
  <c r="K82" i="4" s="1"/>
  <c r="K83" i="4" s="1"/>
  <c r="K84" i="4" s="1"/>
  <c r="K85" i="4" s="1"/>
  <c r="K86" i="4" s="1"/>
  <c r="K87" i="4" s="1"/>
  <c r="K88" i="4" s="1"/>
  <c r="K89" i="4" s="1"/>
  <c r="K90" i="4" s="1"/>
  <c r="K91" i="4" s="1"/>
  <c r="K92" i="4" s="1"/>
  <c r="K93" i="4" s="1"/>
  <c r="K94" i="4" s="1"/>
  <c r="K95" i="4" s="1"/>
  <c r="K96" i="4" s="1"/>
  <c r="K97" i="4" s="1"/>
  <c r="K98" i="4" s="1"/>
  <c r="K99" i="4" s="1"/>
  <c r="K100" i="4" s="1"/>
  <c r="K101" i="4" s="1"/>
  <c r="K102" i="4" s="1"/>
  <c r="K103" i="4" s="1"/>
  <c r="K104" i="4" s="1"/>
  <c r="K105" i="4" s="1"/>
  <c r="K106" i="4" s="1"/>
  <c r="K107" i="4" s="1"/>
  <c r="K108" i="4" s="1"/>
  <c r="K109" i="4" s="1"/>
  <c r="K110" i="4" s="1"/>
  <c r="K111" i="4" s="1"/>
  <c r="K112" i="4" s="1"/>
  <c r="K113" i="4" s="1"/>
  <c r="K114" i="4" s="1"/>
  <c r="K115" i="4" s="1"/>
  <c r="K116" i="4" s="1"/>
  <c r="K117" i="4" s="1"/>
  <c r="K118" i="4" s="1"/>
  <c r="K119" i="4" s="1"/>
  <c r="K120" i="4" s="1"/>
  <c r="K121" i="4" s="1"/>
  <c r="K122" i="4" s="1"/>
  <c r="K123" i="4" s="1"/>
  <c r="K124" i="4" s="1"/>
  <c r="K125" i="4" s="1"/>
  <c r="K126" i="4" s="1"/>
  <c r="K127" i="4" s="1"/>
  <c r="K128" i="4" s="1"/>
  <c r="K129" i="4" s="1"/>
  <c r="K130" i="4" s="1"/>
  <c r="K131" i="4" s="1"/>
  <c r="K132" i="4" s="1"/>
  <c r="K133" i="4" s="1"/>
  <c r="K134" i="4" s="1"/>
  <c r="K135" i="4" s="1"/>
  <c r="K136" i="4" s="1"/>
  <c r="K137" i="4" s="1"/>
  <c r="K138" i="4" s="1"/>
  <c r="K139" i="4" s="1"/>
  <c r="K140" i="4" s="1"/>
  <c r="K141" i="4" s="1"/>
  <c r="K142" i="4" s="1"/>
  <c r="K143" i="4" s="1"/>
  <c r="K144" i="4" s="1"/>
  <c r="K145" i="4" s="1"/>
  <c r="K146" i="4" s="1"/>
  <c r="K147" i="4" s="1"/>
  <c r="K148" i="4" s="1"/>
  <c r="K149" i="4" s="1"/>
  <c r="K150" i="4" s="1"/>
  <c r="K151" i="4" s="1"/>
  <c r="K152" i="4" s="1"/>
  <c r="K153" i="4" s="1"/>
  <c r="K154" i="4" s="1"/>
  <c r="K155" i="4" s="1"/>
  <c r="K156" i="4" s="1"/>
  <c r="K157" i="4" s="1"/>
  <c r="K158" i="4" s="1"/>
  <c r="K159" i="4" s="1"/>
  <c r="K160" i="4" s="1"/>
  <c r="K161" i="4" s="1"/>
  <c r="K162" i="4" s="1"/>
  <c r="K163" i="4" s="1"/>
  <c r="K164" i="4" s="1"/>
  <c r="K165" i="4" s="1"/>
  <c r="K166" i="4" s="1"/>
  <c r="K167" i="4" s="1"/>
  <c r="K168" i="4" s="1"/>
  <c r="K169" i="4" s="1"/>
  <c r="K170" i="4" s="1"/>
  <c r="K171" i="4" s="1"/>
  <c r="K172" i="4" s="1"/>
  <c r="K173" i="4" s="1"/>
  <c r="K174" i="4" s="1"/>
  <c r="K175" i="4" s="1"/>
  <c r="K176" i="4" s="1"/>
  <c r="K177" i="4" s="1"/>
  <c r="K178" i="4" s="1"/>
  <c r="K179" i="4" s="1"/>
  <c r="K180" i="4" s="1"/>
  <c r="K181" i="4" s="1"/>
  <c r="K182" i="4" s="1"/>
  <c r="K183" i="4" s="1"/>
  <c r="K184" i="4" s="1"/>
  <c r="K185" i="4" s="1"/>
  <c r="K186" i="4" s="1"/>
  <c r="K187" i="4" s="1"/>
  <c r="K188" i="4" s="1"/>
  <c r="K189" i="4" s="1"/>
  <c r="K190" i="4" s="1"/>
  <c r="K191" i="4" s="1"/>
  <c r="K192" i="4" s="1"/>
  <c r="K193" i="4" s="1"/>
  <c r="K194" i="4" s="1"/>
  <c r="K195" i="4" s="1"/>
  <c r="K196" i="4" s="1"/>
  <c r="K197" i="4" s="1"/>
  <c r="K198" i="4" s="1"/>
  <c r="K199" i="4" s="1"/>
  <c r="K200" i="4" s="1"/>
  <c r="K201" i="4" s="1"/>
  <c r="K202" i="4" s="1"/>
  <c r="K203" i="4" s="1"/>
  <c r="K204" i="4" s="1"/>
  <c r="K205" i="4" s="1"/>
  <c r="K206" i="4" s="1"/>
  <c r="K207" i="4" s="1"/>
  <c r="K208" i="4" s="1"/>
  <c r="K209" i="4" s="1"/>
  <c r="K210" i="4" s="1"/>
  <c r="K211" i="4" s="1"/>
  <c r="K212" i="4" s="1"/>
  <c r="K213" i="4" s="1"/>
  <c r="K214" i="4" s="1"/>
  <c r="K215" i="4" s="1"/>
  <c r="K216" i="4" s="1"/>
  <c r="K217" i="4" s="1"/>
  <c r="K218" i="4" s="1"/>
  <c r="K219" i="4" s="1"/>
  <c r="K220" i="4" s="1"/>
  <c r="K221" i="4" s="1"/>
  <c r="K222" i="4" s="1"/>
  <c r="K223" i="4" s="1"/>
  <c r="K224" i="4" s="1"/>
  <c r="K225" i="4" s="1"/>
  <c r="K226" i="4" s="1"/>
  <c r="K227" i="4" s="1"/>
  <c r="K228" i="4" s="1"/>
  <c r="K229" i="4" s="1"/>
  <c r="K230" i="4" s="1"/>
  <c r="K231" i="4" s="1"/>
  <c r="K232" i="4" s="1"/>
  <c r="K233" i="4" s="1"/>
  <c r="K234" i="4" s="1"/>
  <c r="K235" i="4" s="1"/>
  <c r="K236" i="4" s="1"/>
  <c r="K237" i="4" s="1"/>
  <c r="K238" i="4" s="1"/>
  <c r="K239" i="4" s="1"/>
  <c r="K240" i="4" s="1"/>
  <c r="K241" i="4" s="1"/>
  <c r="K242" i="4" s="1"/>
  <c r="K243" i="4" s="1"/>
  <c r="K244" i="4" s="1"/>
  <c r="K245" i="4" s="1"/>
  <c r="K246" i="4" s="1"/>
  <c r="K247" i="4" s="1"/>
  <c r="K248" i="4" s="1"/>
  <c r="K249" i="4" s="1"/>
  <c r="K250" i="4" s="1"/>
  <c r="K251" i="4" s="1"/>
  <c r="K252" i="4" s="1"/>
  <c r="K253" i="4" s="1"/>
  <c r="K254" i="4" s="1"/>
  <c r="K255" i="4" s="1"/>
  <c r="K256" i="4" s="1"/>
  <c r="K257" i="4" s="1"/>
  <c r="K258" i="4" s="1"/>
  <c r="K259" i="4" s="1"/>
  <c r="K260" i="4" s="1"/>
  <c r="K261" i="4" s="1"/>
  <c r="K262" i="4" s="1"/>
  <c r="K263" i="4" s="1"/>
  <c r="K264" i="4" s="1"/>
  <c r="K265" i="4" s="1"/>
  <c r="K266" i="4" s="1"/>
  <c r="K267" i="4" s="1"/>
  <c r="K268" i="4" s="1"/>
  <c r="K269" i="4" s="1"/>
  <c r="K270" i="4" s="1"/>
  <c r="K271" i="4" s="1"/>
  <c r="K272" i="4" s="1"/>
  <c r="K273" i="4" s="1"/>
  <c r="K274" i="4" s="1"/>
  <c r="K275" i="4" s="1"/>
  <c r="K276" i="4" s="1"/>
  <c r="K277" i="4" s="1"/>
  <c r="K278" i="4" s="1"/>
  <c r="K279" i="4" s="1"/>
  <c r="K280" i="4" s="1"/>
  <c r="K281" i="4" s="1"/>
  <c r="K282" i="4" s="1"/>
  <c r="K283" i="4" s="1"/>
  <c r="K284" i="4" s="1"/>
  <c r="K285" i="4" s="1"/>
  <c r="K286" i="4" s="1"/>
  <c r="K287" i="4" s="1"/>
  <c r="K288" i="4" s="1"/>
  <c r="K289" i="4" s="1"/>
  <c r="K290" i="4" s="1"/>
  <c r="J5" i="4"/>
  <c r="I5" i="4"/>
  <c r="H5" i="4"/>
  <c r="D5" i="4"/>
  <c r="C5" i="4"/>
  <c r="B5" i="4"/>
  <c r="R4" i="4"/>
  <c r="Q4" i="4"/>
  <c r="W290" i="3"/>
  <c r="J290" i="3"/>
  <c r="I290" i="3"/>
  <c r="H290" i="3"/>
  <c r="D290" i="3"/>
  <c r="E290" i="3" s="1"/>
  <c r="C290" i="3"/>
  <c r="B290" i="3"/>
  <c r="W289" i="3"/>
  <c r="J289" i="3"/>
  <c r="I289" i="3"/>
  <c r="H289" i="3"/>
  <c r="D289" i="3"/>
  <c r="E289" i="3" s="1"/>
  <c r="C289" i="3"/>
  <c r="B289" i="3"/>
  <c r="W288" i="3"/>
  <c r="J288" i="3"/>
  <c r="I288" i="3"/>
  <c r="H288" i="3"/>
  <c r="D288" i="3"/>
  <c r="E288" i="3" s="1"/>
  <c r="C288" i="3"/>
  <c r="B288" i="3"/>
  <c r="W287" i="3"/>
  <c r="J287" i="3"/>
  <c r="I287" i="3"/>
  <c r="H287" i="3"/>
  <c r="E287" i="3"/>
  <c r="D287" i="3"/>
  <c r="C287" i="3"/>
  <c r="B287" i="3"/>
  <c r="W286" i="3"/>
  <c r="J286" i="3"/>
  <c r="I286" i="3"/>
  <c r="H286" i="3"/>
  <c r="D286" i="3"/>
  <c r="E286" i="3" s="1"/>
  <c r="C286" i="3"/>
  <c r="B286" i="3"/>
  <c r="W285" i="3"/>
  <c r="J285" i="3"/>
  <c r="I285" i="3"/>
  <c r="H285" i="3"/>
  <c r="D285" i="3"/>
  <c r="E285" i="3" s="1"/>
  <c r="C285" i="3"/>
  <c r="B285" i="3"/>
  <c r="W284" i="3"/>
  <c r="J284" i="3"/>
  <c r="I284" i="3"/>
  <c r="H284" i="3"/>
  <c r="D284" i="3"/>
  <c r="E284" i="3" s="1"/>
  <c r="C284" i="3"/>
  <c r="B284" i="3"/>
  <c r="W283" i="3"/>
  <c r="J283" i="3"/>
  <c r="I283" i="3"/>
  <c r="H283" i="3"/>
  <c r="E283" i="3"/>
  <c r="D283" i="3"/>
  <c r="C283" i="3"/>
  <c r="B283" i="3"/>
  <c r="W282" i="3"/>
  <c r="J282" i="3"/>
  <c r="I282" i="3"/>
  <c r="H282" i="3"/>
  <c r="D282" i="3"/>
  <c r="E282" i="3" s="1"/>
  <c r="C282" i="3"/>
  <c r="B282" i="3"/>
  <c r="W281" i="3"/>
  <c r="J281" i="3"/>
  <c r="I281" i="3"/>
  <c r="H281" i="3"/>
  <c r="E281" i="3"/>
  <c r="D281" i="3"/>
  <c r="C281" i="3"/>
  <c r="B281" i="3"/>
  <c r="W280" i="3"/>
  <c r="J280" i="3"/>
  <c r="I280" i="3"/>
  <c r="H280" i="3"/>
  <c r="D280" i="3"/>
  <c r="E280" i="3" s="1"/>
  <c r="C280" i="3"/>
  <c r="B280" i="3"/>
  <c r="W279" i="3"/>
  <c r="J279" i="3"/>
  <c r="I279" i="3"/>
  <c r="H279" i="3"/>
  <c r="E279" i="3"/>
  <c r="D279" i="3"/>
  <c r="C279" i="3"/>
  <c r="B279" i="3"/>
  <c r="W278" i="3"/>
  <c r="J278" i="3"/>
  <c r="I278" i="3"/>
  <c r="H278" i="3"/>
  <c r="D278" i="3"/>
  <c r="E278" i="3" s="1"/>
  <c r="C278" i="3"/>
  <c r="B278" i="3"/>
  <c r="W277" i="3"/>
  <c r="J277" i="3"/>
  <c r="I277" i="3"/>
  <c r="H277" i="3"/>
  <c r="E277" i="3"/>
  <c r="D277" i="3"/>
  <c r="C277" i="3"/>
  <c r="B277" i="3"/>
  <c r="W276" i="3"/>
  <c r="J276" i="3"/>
  <c r="I276" i="3"/>
  <c r="H276" i="3"/>
  <c r="D276" i="3"/>
  <c r="E276" i="3" s="1"/>
  <c r="C276" i="3"/>
  <c r="B276" i="3"/>
  <c r="W275" i="3"/>
  <c r="J275" i="3"/>
  <c r="I275" i="3"/>
  <c r="H275" i="3"/>
  <c r="D275" i="3"/>
  <c r="E275" i="3" s="1"/>
  <c r="C275" i="3"/>
  <c r="B275" i="3"/>
  <c r="W274" i="3"/>
  <c r="J274" i="3"/>
  <c r="I274" i="3"/>
  <c r="H274" i="3"/>
  <c r="D274" i="3"/>
  <c r="E274" i="3" s="1"/>
  <c r="C274" i="3"/>
  <c r="B274" i="3"/>
  <c r="W273" i="3"/>
  <c r="J273" i="3"/>
  <c r="I273" i="3"/>
  <c r="H273" i="3"/>
  <c r="E273" i="3"/>
  <c r="D273" i="3"/>
  <c r="C273" i="3"/>
  <c r="B273" i="3"/>
  <c r="W272" i="3"/>
  <c r="J272" i="3"/>
  <c r="I272" i="3"/>
  <c r="H272" i="3"/>
  <c r="D272" i="3"/>
  <c r="E272" i="3" s="1"/>
  <c r="C272" i="3"/>
  <c r="B272" i="3"/>
  <c r="W271" i="3"/>
  <c r="J271" i="3"/>
  <c r="I271" i="3"/>
  <c r="H271" i="3"/>
  <c r="E271" i="3"/>
  <c r="D271" i="3"/>
  <c r="C271" i="3"/>
  <c r="B271" i="3"/>
  <c r="W270" i="3"/>
  <c r="J270" i="3"/>
  <c r="I270" i="3"/>
  <c r="H270" i="3"/>
  <c r="D270" i="3"/>
  <c r="E270" i="3" s="1"/>
  <c r="C270" i="3"/>
  <c r="B270" i="3"/>
  <c r="W269" i="3"/>
  <c r="J269" i="3"/>
  <c r="I269" i="3"/>
  <c r="H269" i="3"/>
  <c r="D269" i="3"/>
  <c r="E269" i="3" s="1"/>
  <c r="C269" i="3"/>
  <c r="B269" i="3"/>
  <c r="W268" i="3"/>
  <c r="J268" i="3"/>
  <c r="I268" i="3"/>
  <c r="H268" i="3"/>
  <c r="E268" i="3"/>
  <c r="D268" i="3"/>
  <c r="C268" i="3"/>
  <c r="B268" i="3"/>
  <c r="W267" i="3"/>
  <c r="J267" i="3"/>
  <c r="I267" i="3"/>
  <c r="H267" i="3"/>
  <c r="D267" i="3"/>
  <c r="E267" i="3" s="1"/>
  <c r="C267" i="3"/>
  <c r="B267" i="3"/>
  <c r="W266" i="3"/>
  <c r="J266" i="3"/>
  <c r="I266" i="3"/>
  <c r="H266" i="3"/>
  <c r="D266" i="3"/>
  <c r="E266" i="3" s="1"/>
  <c r="C266" i="3"/>
  <c r="B266" i="3"/>
  <c r="W265" i="3"/>
  <c r="J265" i="3"/>
  <c r="I265" i="3"/>
  <c r="H265" i="3"/>
  <c r="E265" i="3"/>
  <c r="D265" i="3"/>
  <c r="C265" i="3"/>
  <c r="B265" i="3"/>
  <c r="W264" i="3"/>
  <c r="J264" i="3"/>
  <c r="I264" i="3"/>
  <c r="H264" i="3"/>
  <c r="D264" i="3"/>
  <c r="E264" i="3" s="1"/>
  <c r="C264" i="3"/>
  <c r="B264" i="3"/>
  <c r="W263" i="3"/>
  <c r="J263" i="3"/>
  <c r="I263" i="3"/>
  <c r="H263" i="3"/>
  <c r="E263" i="3"/>
  <c r="D263" i="3"/>
  <c r="C263" i="3"/>
  <c r="B263" i="3"/>
  <c r="W262" i="3"/>
  <c r="J262" i="3"/>
  <c r="I262" i="3"/>
  <c r="H262" i="3"/>
  <c r="D262" i="3"/>
  <c r="E262" i="3" s="1"/>
  <c r="C262" i="3"/>
  <c r="B262" i="3"/>
  <c r="W261" i="3"/>
  <c r="J261" i="3"/>
  <c r="I261" i="3"/>
  <c r="H261" i="3"/>
  <c r="D261" i="3"/>
  <c r="E261" i="3" s="1"/>
  <c r="C261" i="3"/>
  <c r="B261" i="3"/>
  <c r="W260" i="3"/>
  <c r="J260" i="3"/>
  <c r="I260" i="3"/>
  <c r="H260" i="3"/>
  <c r="E260" i="3"/>
  <c r="D260" i="3"/>
  <c r="C260" i="3"/>
  <c r="B260" i="3"/>
  <c r="W259" i="3"/>
  <c r="J259" i="3"/>
  <c r="I259" i="3"/>
  <c r="H259" i="3"/>
  <c r="D259" i="3"/>
  <c r="E259" i="3" s="1"/>
  <c r="C259" i="3"/>
  <c r="B259" i="3"/>
  <c r="W258" i="3"/>
  <c r="J258" i="3"/>
  <c r="I258" i="3"/>
  <c r="H258" i="3"/>
  <c r="D258" i="3"/>
  <c r="E258" i="3" s="1"/>
  <c r="C258" i="3"/>
  <c r="B258" i="3"/>
  <c r="W257" i="3"/>
  <c r="J257" i="3"/>
  <c r="I257" i="3"/>
  <c r="H257" i="3"/>
  <c r="E257" i="3"/>
  <c r="D257" i="3"/>
  <c r="C257" i="3"/>
  <c r="B257" i="3"/>
  <c r="W256" i="3"/>
  <c r="J256" i="3"/>
  <c r="I256" i="3"/>
  <c r="H256" i="3"/>
  <c r="D256" i="3"/>
  <c r="E256" i="3" s="1"/>
  <c r="C256" i="3"/>
  <c r="B256" i="3"/>
  <c r="W255" i="3"/>
  <c r="J255" i="3"/>
  <c r="I255" i="3"/>
  <c r="H255" i="3"/>
  <c r="D255" i="3"/>
  <c r="E255" i="3" s="1"/>
  <c r="C255" i="3"/>
  <c r="B255" i="3"/>
  <c r="W254" i="3"/>
  <c r="J254" i="3"/>
  <c r="I254" i="3"/>
  <c r="H254" i="3"/>
  <c r="D254" i="3"/>
  <c r="E254" i="3" s="1"/>
  <c r="C254" i="3"/>
  <c r="B254" i="3"/>
  <c r="W253" i="3"/>
  <c r="J253" i="3"/>
  <c r="I253" i="3"/>
  <c r="H253" i="3"/>
  <c r="D253" i="3"/>
  <c r="E253" i="3" s="1"/>
  <c r="C253" i="3"/>
  <c r="B253" i="3"/>
  <c r="W252" i="3"/>
  <c r="J252" i="3"/>
  <c r="I252" i="3"/>
  <c r="H252" i="3"/>
  <c r="E252" i="3"/>
  <c r="D252" i="3"/>
  <c r="C252" i="3"/>
  <c r="B252" i="3"/>
  <c r="W251" i="3"/>
  <c r="J251" i="3"/>
  <c r="I251" i="3"/>
  <c r="H251" i="3"/>
  <c r="D251" i="3"/>
  <c r="E251" i="3" s="1"/>
  <c r="C251" i="3"/>
  <c r="B251" i="3"/>
  <c r="W250" i="3"/>
  <c r="J250" i="3"/>
  <c r="I250" i="3"/>
  <c r="H250" i="3"/>
  <c r="D250" i="3"/>
  <c r="E250" i="3" s="1"/>
  <c r="C250" i="3"/>
  <c r="B250" i="3"/>
  <c r="W249" i="3"/>
  <c r="J249" i="3"/>
  <c r="I249" i="3"/>
  <c r="H249" i="3"/>
  <c r="E249" i="3"/>
  <c r="D249" i="3"/>
  <c r="C249" i="3"/>
  <c r="B249" i="3"/>
  <c r="W248" i="3"/>
  <c r="J248" i="3"/>
  <c r="I248" i="3"/>
  <c r="H248" i="3"/>
  <c r="D248" i="3"/>
  <c r="E248" i="3" s="1"/>
  <c r="C248" i="3"/>
  <c r="B248" i="3"/>
  <c r="W247" i="3"/>
  <c r="J247" i="3"/>
  <c r="I247" i="3"/>
  <c r="H247" i="3"/>
  <c r="E247" i="3"/>
  <c r="D247" i="3"/>
  <c r="C247" i="3"/>
  <c r="B247" i="3"/>
  <c r="W246" i="3"/>
  <c r="J246" i="3"/>
  <c r="I246" i="3"/>
  <c r="H246" i="3"/>
  <c r="D246" i="3"/>
  <c r="E246" i="3" s="1"/>
  <c r="C246" i="3"/>
  <c r="B246" i="3"/>
  <c r="W245" i="3"/>
  <c r="J245" i="3"/>
  <c r="I245" i="3"/>
  <c r="H245" i="3"/>
  <c r="D245" i="3"/>
  <c r="E245" i="3" s="1"/>
  <c r="C245" i="3"/>
  <c r="B245" i="3"/>
  <c r="W244" i="3"/>
  <c r="J244" i="3"/>
  <c r="I244" i="3"/>
  <c r="H244" i="3"/>
  <c r="D244" i="3"/>
  <c r="E244" i="3" s="1"/>
  <c r="C244" i="3"/>
  <c r="B244" i="3"/>
  <c r="W243" i="3"/>
  <c r="J243" i="3"/>
  <c r="I243" i="3"/>
  <c r="H243" i="3"/>
  <c r="D243" i="3"/>
  <c r="E243" i="3" s="1"/>
  <c r="C243" i="3"/>
  <c r="B243" i="3"/>
  <c r="W242" i="3"/>
  <c r="J242" i="3"/>
  <c r="I242" i="3"/>
  <c r="H242" i="3"/>
  <c r="D242" i="3"/>
  <c r="E242" i="3" s="1"/>
  <c r="C242" i="3"/>
  <c r="B242" i="3"/>
  <c r="W241" i="3"/>
  <c r="J241" i="3"/>
  <c r="I241" i="3"/>
  <c r="H241" i="3"/>
  <c r="E241" i="3"/>
  <c r="D241" i="3"/>
  <c r="C241" i="3"/>
  <c r="B241" i="3"/>
  <c r="W240" i="3"/>
  <c r="J240" i="3"/>
  <c r="I240" i="3"/>
  <c r="H240" i="3"/>
  <c r="D240" i="3"/>
  <c r="E240" i="3" s="1"/>
  <c r="C240" i="3"/>
  <c r="B240" i="3"/>
  <c r="W239" i="3"/>
  <c r="J239" i="3"/>
  <c r="I239" i="3"/>
  <c r="H239" i="3"/>
  <c r="E239" i="3"/>
  <c r="D239" i="3"/>
  <c r="C239" i="3"/>
  <c r="B239" i="3"/>
  <c r="W238" i="3"/>
  <c r="J238" i="3"/>
  <c r="I238" i="3"/>
  <c r="H238" i="3"/>
  <c r="D238" i="3"/>
  <c r="E238" i="3" s="1"/>
  <c r="C238" i="3"/>
  <c r="B238" i="3"/>
  <c r="W237" i="3"/>
  <c r="J237" i="3"/>
  <c r="I237" i="3"/>
  <c r="H237" i="3"/>
  <c r="D237" i="3"/>
  <c r="E237" i="3" s="1"/>
  <c r="C237" i="3"/>
  <c r="B237" i="3"/>
  <c r="W236" i="3"/>
  <c r="J236" i="3"/>
  <c r="I236" i="3"/>
  <c r="H236" i="3"/>
  <c r="D236" i="3"/>
  <c r="E236" i="3" s="1"/>
  <c r="C236" i="3"/>
  <c r="B236" i="3"/>
  <c r="W235" i="3"/>
  <c r="J235" i="3"/>
  <c r="I235" i="3"/>
  <c r="H235" i="3"/>
  <c r="D235" i="3"/>
  <c r="E235" i="3" s="1"/>
  <c r="C235" i="3"/>
  <c r="B235" i="3"/>
  <c r="W234" i="3"/>
  <c r="J234" i="3"/>
  <c r="I234" i="3"/>
  <c r="H234" i="3"/>
  <c r="D234" i="3"/>
  <c r="E234" i="3" s="1"/>
  <c r="C234" i="3"/>
  <c r="B234" i="3"/>
  <c r="W233" i="3"/>
  <c r="J233" i="3"/>
  <c r="I233" i="3"/>
  <c r="H233" i="3"/>
  <c r="E233" i="3"/>
  <c r="D233" i="3"/>
  <c r="C233" i="3"/>
  <c r="B233" i="3"/>
  <c r="W232" i="3"/>
  <c r="J232" i="3"/>
  <c r="I232" i="3"/>
  <c r="H232" i="3"/>
  <c r="D232" i="3"/>
  <c r="E232" i="3" s="1"/>
  <c r="C232" i="3"/>
  <c r="B232" i="3"/>
  <c r="W231" i="3"/>
  <c r="J231" i="3"/>
  <c r="I231" i="3"/>
  <c r="H231" i="3"/>
  <c r="D231" i="3"/>
  <c r="E231" i="3" s="1"/>
  <c r="C231" i="3"/>
  <c r="B231" i="3"/>
  <c r="W230" i="3"/>
  <c r="J230" i="3"/>
  <c r="I230" i="3"/>
  <c r="H230" i="3"/>
  <c r="D230" i="3"/>
  <c r="E230" i="3" s="1"/>
  <c r="C230" i="3"/>
  <c r="B230" i="3"/>
  <c r="W229" i="3"/>
  <c r="J229" i="3"/>
  <c r="I229" i="3"/>
  <c r="H229" i="3"/>
  <c r="D229" i="3"/>
  <c r="E229" i="3" s="1"/>
  <c r="C229" i="3"/>
  <c r="B229" i="3"/>
  <c r="W228" i="3"/>
  <c r="J228" i="3"/>
  <c r="I228" i="3"/>
  <c r="H228" i="3"/>
  <c r="E228" i="3"/>
  <c r="D228" i="3"/>
  <c r="C228" i="3"/>
  <c r="B228" i="3"/>
  <c r="W227" i="3"/>
  <c r="J227" i="3"/>
  <c r="I227" i="3"/>
  <c r="H227" i="3"/>
  <c r="D227" i="3"/>
  <c r="E227" i="3" s="1"/>
  <c r="C227" i="3"/>
  <c r="B227" i="3"/>
  <c r="W226" i="3"/>
  <c r="J226" i="3"/>
  <c r="I226" i="3"/>
  <c r="H226" i="3"/>
  <c r="D226" i="3"/>
  <c r="E226" i="3" s="1"/>
  <c r="C226" i="3"/>
  <c r="B226" i="3"/>
  <c r="W225" i="3"/>
  <c r="J225" i="3"/>
  <c r="I225" i="3"/>
  <c r="H225" i="3"/>
  <c r="D225" i="3"/>
  <c r="E225" i="3" s="1"/>
  <c r="C225" i="3"/>
  <c r="B225" i="3"/>
  <c r="W224" i="3"/>
  <c r="J224" i="3"/>
  <c r="I224" i="3"/>
  <c r="H224" i="3"/>
  <c r="D224" i="3"/>
  <c r="E224" i="3" s="1"/>
  <c r="C224" i="3"/>
  <c r="B224" i="3"/>
  <c r="W223" i="3"/>
  <c r="J223" i="3"/>
  <c r="I223" i="3"/>
  <c r="H223" i="3"/>
  <c r="D223" i="3"/>
  <c r="E223" i="3" s="1"/>
  <c r="C223" i="3"/>
  <c r="B223" i="3"/>
  <c r="W222" i="3"/>
  <c r="J222" i="3"/>
  <c r="I222" i="3"/>
  <c r="H222" i="3"/>
  <c r="D222" i="3"/>
  <c r="E222" i="3" s="1"/>
  <c r="C222" i="3"/>
  <c r="B222" i="3"/>
  <c r="W221" i="3"/>
  <c r="J221" i="3"/>
  <c r="I221" i="3"/>
  <c r="H221" i="3"/>
  <c r="D221" i="3"/>
  <c r="E221" i="3" s="1"/>
  <c r="C221" i="3"/>
  <c r="B221" i="3"/>
  <c r="W220" i="3"/>
  <c r="J220" i="3"/>
  <c r="I220" i="3"/>
  <c r="H220" i="3"/>
  <c r="E220" i="3"/>
  <c r="D220" i="3"/>
  <c r="C220" i="3"/>
  <c r="B220" i="3"/>
  <c r="W219" i="3"/>
  <c r="J219" i="3"/>
  <c r="I219" i="3"/>
  <c r="H219" i="3"/>
  <c r="D219" i="3"/>
  <c r="E219" i="3" s="1"/>
  <c r="C219" i="3"/>
  <c r="B219" i="3"/>
  <c r="W218" i="3"/>
  <c r="J218" i="3"/>
  <c r="I218" i="3"/>
  <c r="H218" i="3"/>
  <c r="D218" i="3"/>
  <c r="E218" i="3" s="1"/>
  <c r="C218" i="3"/>
  <c r="B218" i="3"/>
  <c r="W217" i="3"/>
  <c r="J217" i="3"/>
  <c r="I217" i="3"/>
  <c r="H217" i="3"/>
  <c r="D217" i="3"/>
  <c r="E217" i="3" s="1"/>
  <c r="C217" i="3"/>
  <c r="B217" i="3"/>
  <c r="W216" i="3"/>
  <c r="J216" i="3"/>
  <c r="I216" i="3"/>
  <c r="H216" i="3"/>
  <c r="E216" i="3"/>
  <c r="D216" i="3"/>
  <c r="C216" i="3"/>
  <c r="B216" i="3"/>
  <c r="W215" i="3"/>
  <c r="J215" i="3"/>
  <c r="I215" i="3"/>
  <c r="H215" i="3"/>
  <c r="E215" i="3"/>
  <c r="D215" i="3"/>
  <c r="C215" i="3"/>
  <c r="B215" i="3"/>
  <c r="W214" i="3"/>
  <c r="J214" i="3"/>
  <c r="I214" i="3"/>
  <c r="H214" i="3"/>
  <c r="D214" i="3"/>
  <c r="E214" i="3" s="1"/>
  <c r="C214" i="3"/>
  <c r="B214" i="3"/>
  <c r="W213" i="3"/>
  <c r="J213" i="3"/>
  <c r="I213" i="3"/>
  <c r="H213" i="3"/>
  <c r="D213" i="3"/>
  <c r="E213" i="3" s="1"/>
  <c r="C213" i="3"/>
  <c r="B213" i="3"/>
  <c r="W212" i="3"/>
  <c r="J212" i="3"/>
  <c r="I212" i="3"/>
  <c r="H212" i="3"/>
  <c r="D212" i="3"/>
  <c r="E212" i="3" s="1"/>
  <c r="C212" i="3"/>
  <c r="B212" i="3"/>
  <c r="W211" i="3"/>
  <c r="J211" i="3"/>
  <c r="I211" i="3"/>
  <c r="H211" i="3"/>
  <c r="D211" i="3"/>
  <c r="E211" i="3" s="1"/>
  <c r="C211" i="3"/>
  <c r="B211" i="3"/>
  <c r="W210" i="3"/>
  <c r="J210" i="3"/>
  <c r="I210" i="3"/>
  <c r="H210" i="3"/>
  <c r="D210" i="3"/>
  <c r="E210" i="3" s="1"/>
  <c r="C210" i="3"/>
  <c r="B210" i="3"/>
  <c r="W209" i="3"/>
  <c r="J209" i="3"/>
  <c r="I209" i="3"/>
  <c r="H209" i="3"/>
  <c r="E209" i="3"/>
  <c r="D209" i="3"/>
  <c r="C209" i="3"/>
  <c r="B209" i="3"/>
  <c r="W208" i="3"/>
  <c r="J208" i="3"/>
  <c r="I208" i="3"/>
  <c r="H208" i="3"/>
  <c r="D208" i="3"/>
  <c r="E208" i="3" s="1"/>
  <c r="C208" i="3"/>
  <c r="B208" i="3"/>
  <c r="W207" i="3"/>
  <c r="J207" i="3"/>
  <c r="I207" i="3"/>
  <c r="H207" i="3"/>
  <c r="E207" i="3"/>
  <c r="D207" i="3"/>
  <c r="C207" i="3"/>
  <c r="B207" i="3"/>
  <c r="W206" i="3"/>
  <c r="J206" i="3"/>
  <c r="I206" i="3"/>
  <c r="H206" i="3"/>
  <c r="D206" i="3"/>
  <c r="E206" i="3" s="1"/>
  <c r="C206" i="3"/>
  <c r="B206" i="3"/>
  <c r="W205" i="3"/>
  <c r="J205" i="3"/>
  <c r="I205" i="3"/>
  <c r="H205" i="3"/>
  <c r="D205" i="3"/>
  <c r="E205" i="3" s="1"/>
  <c r="C205" i="3"/>
  <c r="B205" i="3"/>
  <c r="W204" i="3"/>
  <c r="J204" i="3"/>
  <c r="I204" i="3"/>
  <c r="H204" i="3"/>
  <c r="D204" i="3"/>
  <c r="E204" i="3" s="1"/>
  <c r="C204" i="3"/>
  <c r="B204" i="3"/>
  <c r="W203" i="3"/>
  <c r="J203" i="3"/>
  <c r="I203" i="3"/>
  <c r="H203" i="3"/>
  <c r="D203" i="3"/>
  <c r="E203" i="3" s="1"/>
  <c r="C203" i="3"/>
  <c r="B203" i="3"/>
  <c r="W202" i="3"/>
  <c r="J202" i="3"/>
  <c r="I202" i="3"/>
  <c r="H202" i="3"/>
  <c r="D202" i="3"/>
  <c r="E202" i="3" s="1"/>
  <c r="C202" i="3"/>
  <c r="B202" i="3"/>
  <c r="W201" i="3"/>
  <c r="J201" i="3"/>
  <c r="I201" i="3"/>
  <c r="H201" i="3"/>
  <c r="E201" i="3"/>
  <c r="D201" i="3"/>
  <c r="C201" i="3"/>
  <c r="B201" i="3"/>
  <c r="W200" i="3"/>
  <c r="J200" i="3"/>
  <c r="I200" i="3"/>
  <c r="H200" i="3"/>
  <c r="D200" i="3"/>
  <c r="E200" i="3" s="1"/>
  <c r="C200" i="3"/>
  <c r="B200" i="3"/>
  <c r="W199" i="3"/>
  <c r="J199" i="3"/>
  <c r="I199" i="3"/>
  <c r="H199" i="3"/>
  <c r="D199" i="3"/>
  <c r="E199" i="3" s="1"/>
  <c r="C199" i="3"/>
  <c r="B199" i="3"/>
  <c r="W198" i="3"/>
  <c r="J198" i="3"/>
  <c r="I198" i="3"/>
  <c r="H198" i="3"/>
  <c r="D198" i="3"/>
  <c r="E198" i="3" s="1"/>
  <c r="C198" i="3"/>
  <c r="B198" i="3"/>
  <c r="W197" i="3"/>
  <c r="J197" i="3"/>
  <c r="I197" i="3"/>
  <c r="H197" i="3"/>
  <c r="E197" i="3"/>
  <c r="D197" i="3"/>
  <c r="C197" i="3"/>
  <c r="B197" i="3"/>
  <c r="W196" i="3"/>
  <c r="J196" i="3"/>
  <c r="I196" i="3"/>
  <c r="H196" i="3"/>
  <c r="E196" i="3"/>
  <c r="D196" i="3"/>
  <c r="C196" i="3"/>
  <c r="B196" i="3"/>
  <c r="W195" i="3"/>
  <c r="J195" i="3"/>
  <c r="I195" i="3"/>
  <c r="H195" i="3"/>
  <c r="D195" i="3"/>
  <c r="E195" i="3" s="1"/>
  <c r="C195" i="3"/>
  <c r="B195" i="3"/>
  <c r="W194" i="3"/>
  <c r="J194" i="3"/>
  <c r="I194" i="3"/>
  <c r="H194" i="3"/>
  <c r="D194" i="3"/>
  <c r="E194" i="3" s="1"/>
  <c r="C194" i="3"/>
  <c r="B194" i="3"/>
  <c r="W193" i="3"/>
  <c r="J193" i="3"/>
  <c r="I193" i="3"/>
  <c r="H193" i="3"/>
  <c r="D193" i="3"/>
  <c r="E193" i="3" s="1"/>
  <c r="C193" i="3"/>
  <c r="B193" i="3"/>
  <c r="W192" i="3"/>
  <c r="J192" i="3"/>
  <c r="I192" i="3"/>
  <c r="H192" i="3"/>
  <c r="D192" i="3"/>
  <c r="E192" i="3" s="1"/>
  <c r="C192" i="3"/>
  <c r="B192" i="3"/>
  <c r="W191" i="3"/>
  <c r="J191" i="3"/>
  <c r="I191" i="3"/>
  <c r="H191" i="3"/>
  <c r="D191" i="3"/>
  <c r="E191" i="3" s="1"/>
  <c r="C191" i="3"/>
  <c r="B191" i="3"/>
  <c r="W190" i="3"/>
  <c r="J190" i="3"/>
  <c r="I190" i="3"/>
  <c r="H190" i="3"/>
  <c r="D190" i="3"/>
  <c r="E190" i="3" s="1"/>
  <c r="C190" i="3"/>
  <c r="B190" i="3"/>
  <c r="W189" i="3"/>
  <c r="J189" i="3"/>
  <c r="I189" i="3"/>
  <c r="H189" i="3"/>
  <c r="D189" i="3"/>
  <c r="E189" i="3" s="1"/>
  <c r="C189" i="3"/>
  <c r="B189" i="3"/>
  <c r="W188" i="3"/>
  <c r="J188" i="3"/>
  <c r="I188" i="3"/>
  <c r="H188" i="3"/>
  <c r="E188" i="3"/>
  <c r="D188" i="3"/>
  <c r="C188" i="3"/>
  <c r="B188" i="3"/>
  <c r="W187" i="3"/>
  <c r="J187" i="3"/>
  <c r="I187" i="3"/>
  <c r="H187" i="3"/>
  <c r="D187" i="3"/>
  <c r="E187" i="3" s="1"/>
  <c r="C187" i="3"/>
  <c r="B187" i="3"/>
  <c r="W186" i="3"/>
  <c r="J186" i="3"/>
  <c r="I186" i="3"/>
  <c r="H186" i="3"/>
  <c r="D186" i="3"/>
  <c r="E186" i="3" s="1"/>
  <c r="C186" i="3"/>
  <c r="B186" i="3"/>
  <c r="W185" i="3"/>
  <c r="J185" i="3"/>
  <c r="I185" i="3"/>
  <c r="H185" i="3"/>
  <c r="E185" i="3"/>
  <c r="D185" i="3"/>
  <c r="C185" i="3"/>
  <c r="B185" i="3"/>
  <c r="W184" i="3"/>
  <c r="J184" i="3"/>
  <c r="I184" i="3"/>
  <c r="H184" i="3"/>
  <c r="D184" i="3"/>
  <c r="E184" i="3" s="1"/>
  <c r="C184" i="3"/>
  <c r="B184" i="3"/>
  <c r="W183" i="3"/>
  <c r="J183" i="3"/>
  <c r="I183" i="3"/>
  <c r="H183" i="3"/>
  <c r="E183" i="3"/>
  <c r="D183" i="3"/>
  <c r="C183" i="3"/>
  <c r="B183" i="3"/>
  <c r="W182" i="3"/>
  <c r="J182" i="3"/>
  <c r="I182" i="3"/>
  <c r="H182" i="3"/>
  <c r="D182" i="3"/>
  <c r="E182" i="3" s="1"/>
  <c r="C182" i="3"/>
  <c r="B182" i="3"/>
  <c r="W181" i="3"/>
  <c r="J181" i="3"/>
  <c r="I181" i="3"/>
  <c r="H181" i="3"/>
  <c r="D181" i="3"/>
  <c r="E181" i="3" s="1"/>
  <c r="C181" i="3"/>
  <c r="B181" i="3"/>
  <c r="W180" i="3"/>
  <c r="J180" i="3"/>
  <c r="I180" i="3"/>
  <c r="H180" i="3"/>
  <c r="D180" i="3"/>
  <c r="E180" i="3" s="1"/>
  <c r="C180" i="3"/>
  <c r="B180" i="3"/>
  <c r="W179" i="3"/>
  <c r="J179" i="3"/>
  <c r="I179" i="3"/>
  <c r="H179" i="3"/>
  <c r="D179" i="3"/>
  <c r="E179" i="3" s="1"/>
  <c r="C179" i="3"/>
  <c r="B179" i="3"/>
  <c r="W178" i="3"/>
  <c r="J178" i="3"/>
  <c r="I178" i="3"/>
  <c r="H178" i="3"/>
  <c r="D178" i="3"/>
  <c r="E178" i="3" s="1"/>
  <c r="C178" i="3"/>
  <c r="B178" i="3"/>
  <c r="W177" i="3"/>
  <c r="J177" i="3"/>
  <c r="I177" i="3"/>
  <c r="H177" i="3"/>
  <c r="E177" i="3"/>
  <c r="D177" i="3"/>
  <c r="C177" i="3"/>
  <c r="B177" i="3"/>
  <c r="W176" i="3"/>
  <c r="J176" i="3"/>
  <c r="I176" i="3"/>
  <c r="H176" i="3"/>
  <c r="E176" i="3"/>
  <c r="D176" i="3"/>
  <c r="C176" i="3"/>
  <c r="B176" i="3"/>
  <c r="W175" i="3"/>
  <c r="J175" i="3"/>
  <c r="I175" i="3"/>
  <c r="H175" i="3"/>
  <c r="D175" i="3"/>
  <c r="E175" i="3" s="1"/>
  <c r="C175" i="3"/>
  <c r="B175" i="3"/>
  <c r="W174" i="3"/>
  <c r="J174" i="3"/>
  <c r="I174" i="3"/>
  <c r="H174" i="3"/>
  <c r="D174" i="3"/>
  <c r="E174" i="3" s="1"/>
  <c r="C174" i="3"/>
  <c r="B174" i="3"/>
  <c r="W173" i="3"/>
  <c r="J173" i="3"/>
  <c r="I173" i="3"/>
  <c r="H173" i="3"/>
  <c r="E173" i="3"/>
  <c r="D173" i="3"/>
  <c r="C173" i="3"/>
  <c r="B173" i="3"/>
  <c r="W172" i="3"/>
  <c r="J172" i="3"/>
  <c r="I172" i="3"/>
  <c r="H172" i="3"/>
  <c r="E172" i="3"/>
  <c r="D172" i="3"/>
  <c r="C172" i="3"/>
  <c r="B172" i="3"/>
  <c r="W171" i="3"/>
  <c r="J171" i="3"/>
  <c r="I171" i="3"/>
  <c r="H171" i="3"/>
  <c r="D171" i="3"/>
  <c r="E171" i="3" s="1"/>
  <c r="C171" i="3"/>
  <c r="B171" i="3"/>
  <c r="W170" i="3"/>
  <c r="J170" i="3"/>
  <c r="I170" i="3"/>
  <c r="H170" i="3"/>
  <c r="D170" i="3"/>
  <c r="E170" i="3" s="1"/>
  <c r="C170" i="3"/>
  <c r="B170" i="3"/>
  <c r="W169" i="3"/>
  <c r="J169" i="3"/>
  <c r="I169" i="3"/>
  <c r="H169" i="3"/>
  <c r="E169" i="3"/>
  <c r="D169" i="3"/>
  <c r="C169" i="3"/>
  <c r="B169" i="3"/>
  <c r="W168" i="3"/>
  <c r="J168" i="3"/>
  <c r="I168" i="3"/>
  <c r="H168" i="3"/>
  <c r="E168" i="3"/>
  <c r="D168" i="3"/>
  <c r="C168" i="3"/>
  <c r="B168" i="3"/>
  <c r="W167" i="3"/>
  <c r="J167" i="3"/>
  <c r="I167" i="3"/>
  <c r="H167" i="3"/>
  <c r="D167" i="3"/>
  <c r="E167" i="3" s="1"/>
  <c r="C167" i="3"/>
  <c r="B167" i="3"/>
  <c r="W166" i="3"/>
  <c r="J166" i="3"/>
  <c r="I166" i="3"/>
  <c r="H166" i="3"/>
  <c r="E166" i="3"/>
  <c r="D166" i="3"/>
  <c r="C166" i="3"/>
  <c r="B166" i="3"/>
  <c r="W165" i="3"/>
  <c r="J165" i="3"/>
  <c r="I165" i="3"/>
  <c r="H165" i="3"/>
  <c r="E165" i="3"/>
  <c r="D165" i="3"/>
  <c r="C165" i="3"/>
  <c r="B165" i="3"/>
  <c r="W164" i="3"/>
  <c r="J164" i="3"/>
  <c r="I164" i="3"/>
  <c r="H164" i="3"/>
  <c r="E164" i="3"/>
  <c r="D164" i="3"/>
  <c r="C164" i="3"/>
  <c r="B164" i="3"/>
  <c r="W163" i="3"/>
  <c r="J163" i="3"/>
  <c r="I163" i="3"/>
  <c r="H163" i="3"/>
  <c r="D163" i="3"/>
  <c r="E163" i="3" s="1"/>
  <c r="C163" i="3"/>
  <c r="B163" i="3"/>
  <c r="W162" i="3"/>
  <c r="J162" i="3"/>
  <c r="I162" i="3"/>
  <c r="H162" i="3"/>
  <c r="D162" i="3"/>
  <c r="E162" i="3" s="1"/>
  <c r="C162" i="3"/>
  <c r="B162" i="3"/>
  <c r="W161" i="3"/>
  <c r="J161" i="3"/>
  <c r="I161" i="3"/>
  <c r="H161" i="3"/>
  <c r="E161" i="3"/>
  <c r="D161" i="3"/>
  <c r="C161" i="3"/>
  <c r="B161" i="3"/>
  <c r="W160" i="3"/>
  <c r="J160" i="3"/>
  <c r="I160" i="3"/>
  <c r="H160" i="3"/>
  <c r="E160" i="3"/>
  <c r="D160" i="3"/>
  <c r="C160" i="3"/>
  <c r="B160" i="3"/>
  <c r="W159" i="3"/>
  <c r="J159" i="3"/>
  <c r="I159" i="3"/>
  <c r="H159" i="3"/>
  <c r="D159" i="3"/>
  <c r="E159" i="3" s="1"/>
  <c r="C159" i="3"/>
  <c r="B159" i="3"/>
  <c r="W158" i="3"/>
  <c r="J158" i="3"/>
  <c r="I158" i="3"/>
  <c r="H158" i="3"/>
  <c r="E158" i="3"/>
  <c r="D158" i="3"/>
  <c r="C158" i="3"/>
  <c r="B158" i="3"/>
  <c r="W157" i="3"/>
  <c r="J157" i="3"/>
  <c r="I157" i="3"/>
  <c r="H157" i="3"/>
  <c r="E157" i="3"/>
  <c r="D157" i="3"/>
  <c r="C157" i="3"/>
  <c r="B157" i="3"/>
  <c r="W156" i="3"/>
  <c r="J156" i="3"/>
  <c r="I156" i="3"/>
  <c r="H156" i="3"/>
  <c r="E156" i="3"/>
  <c r="D156" i="3"/>
  <c r="C156" i="3"/>
  <c r="B156" i="3"/>
  <c r="W155" i="3"/>
  <c r="J155" i="3"/>
  <c r="I155" i="3"/>
  <c r="H155" i="3"/>
  <c r="D155" i="3"/>
  <c r="E155" i="3" s="1"/>
  <c r="C155" i="3"/>
  <c r="B155" i="3"/>
  <c r="W154" i="3"/>
  <c r="J154" i="3"/>
  <c r="I154" i="3"/>
  <c r="H154" i="3"/>
  <c r="D154" i="3"/>
  <c r="E154" i="3" s="1"/>
  <c r="C154" i="3"/>
  <c r="B154" i="3"/>
  <c r="W153" i="3"/>
  <c r="J153" i="3"/>
  <c r="I153" i="3"/>
  <c r="H153" i="3"/>
  <c r="E153" i="3"/>
  <c r="D153" i="3"/>
  <c r="C153" i="3"/>
  <c r="B153" i="3"/>
  <c r="W152" i="3"/>
  <c r="J152" i="3"/>
  <c r="I152" i="3"/>
  <c r="H152" i="3"/>
  <c r="E152" i="3"/>
  <c r="D152" i="3"/>
  <c r="C152" i="3"/>
  <c r="B152" i="3"/>
  <c r="W151" i="3"/>
  <c r="J151" i="3"/>
  <c r="I151" i="3"/>
  <c r="H151" i="3"/>
  <c r="D151" i="3"/>
  <c r="E151" i="3" s="1"/>
  <c r="C151" i="3"/>
  <c r="B151" i="3"/>
  <c r="W150" i="3"/>
  <c r="J150" i="3"/>
  <c r="I150" i="3"/>
  <c r="H150" i="3"/>
  <c r="E150" i="3"/>
  <c r="D150" i="3"/>
  <c r="C150" i="3"/>
  <c r="B150" i="3"/>
  <c r="W149" i="3"/>
  <c r="J149" i="3"/>
  <c r="I149" i="3"/>
  <c r="H149" i="3"/>
  <c r="E149" i="3"/>
  <c r="D149" i="3"/>
  <c r="C149" i="3"/>
  <c r="B149" i="3"/>
  <c r="W148" i="3"/>
  <c r="J148" i="3"/>
  <c r="I148" i="3"/>
  <c r="H148" i="3"/>
  <c r="E148" i="3"/>
  <c r="D148" i="3"/>
  <c r="C148" i="3"/>
  <c r="B148" i="3"/>
  <c r="W147" i="3"/>
  <c r="J147" i="3"/>
  <c r="I147" i="3"/>
  <c r="H147" i="3"/>
  <c r="D147" i="3"/>
  <c r="E147" i="3" s="1"/>
  <c r="C147" i="3"/>
  <c r="B147" i="3"/>
  <c r="W146" i="3"/>
  <c r="J146" i="3"/>
  <c r="I146" i="3"/>
  <c r="H146" i="3"/>
  <c r="D146" i="3"/>
  <c r="E146" i="3" s="1"/>
  <c r="C146" i="3"/>
  <c r="B146" i="3"/>
  <c r="W145" i="3"/>
  <c r="J145" i="3"/>
  <c r="I145" i="3"/>
  <c r="H145" i="3"/>
  <c r="E145" i="3"/>
  <c r="D145" i="3"/>
  <c r="C145" i="3"/>
  <c r="B145" i="3"/>
  <c r="W144" i="3"/>
  <c r="J144" i="3"/>
  <c r="I144" i="3"/>
  <c r="H144" i="3"/>
  <c r="E144" i="3"/>
  <c r="D144" i="3"/>
  <c r="C144" i="3"/>
  <c r="B144" i="3"/>
  <c r="W143" i="3"/>
  <c r="J143" i="3"/>
  <c r="I143" i="3"/>
  <c r="H143" i="3"/>
  <c r="D143" i="3"/>
  <c r="E143" i="3" s="1"/>
  <c r="C143" i="3"/>
  <c r="B143" i="3"/>
  <c r="W142" i="3"/>
  <c r="J142" i="3"/>
  <c r="I142" i="3"/>
  <c r="H142" i="3"/>
  <c r="D142" i="3"/>
  <c r="E142" i="3" s="1"/>
  <c r="C142" i="3"/>
  <c r="B142" i="3"/>
  <c r="W141" i="3"/>
  <c r="J141" i="3"/>
  <c r="I141" i="3"/>
  <c r="H141" i="3"/>
  <c r="D141" i="3"/>
  <c r="E141" i="3" s="1"/>
  <c r="C141" i="3"/>
  <c r="B141" i="3"/>
  <c r="W140" i="3"/>
  <c r="J140" i="3"/>
  <c r="I140" i="3"/>
  <c r="H140" i="3"/>
  <c r="E140" i="3"/>
  <c r="D140" i="3"/>
  <c r="C140" i="3"/>
  <c r="B140" i="3"/>
  <c r="W139" i="3"/>
  <c r="J139" i="3"/>
  <c r="I139" i="3"/>
  <c r="H139" i="3"/>
  <c r="D139" i="3"/>
  <c r="E139" i="3" s="1"/>
  <c r="C139" i="3"/>
  <c r="B139" i="3"/>
  <c r="W138" i="3"/>
  <c r="J138" i="3"/>
  <c r="I138" i="3"/>
  <c r="H138" i="3"/>
  <c r="D138" i="3"/>
  <c r="E138" i="3" s="1"/>
  <c r="C138" i="3"/>
  <c r="B138" i="3"/>
  <c r="W137" i="3"/>
  <c r="J137" i="3"/>
  <c r="I137" i="3"/>
  <c r="H137" i="3"/>
  <c r="D137" i="3"/>
  <c r="E137" i="3" s="1"/>
  <c r="C137" i="3"/>
  <c r="B137" i="3"/>
  <c r="W136" i="3"/>
  <c r="J136" i="3"/>
  <c r="I136" i="3"/>
  <c r="H136" i="3"/>
  <c r="E136" i="3"/>
  <c r="D136" i="3"/>
  <c r="C136" i="3"/>
  <c r="B136" i="3"/>
  <c r="W135" i="3"/>
  <c r="J135" i="3"/>
  <c r="I135" i="3"/>
  <c r="H135" i="3"/>
  <c r="D135" i="3"/>
  <c r="E135" i="3" s="1"/>
  <c r="C135" i="3"/>
  <c r="B135" i="3"/>
  <c r="W134" i="3"/>
  <c r="J134" i="3"/>
  <c r="I134" i="3"/>
  <c r="H134" i="3"/>
  <c r="E134" i="3"/>
  <c r="D134" i="3"/>
  <c r="C134" i="3"/>
  <c r="B134" i="3"/>
  <c r="W133" i="3"/>
  <c r="J133" i="3"/>
  <c r="I133" i="3"/>
  <c r="H133" i="3"/>
  <c r="D133" i="3"/>
  <c r="E133" i="3" s="1"/>
  <c r="C133" i="3"/>
  <c r="B133" i="3"/>
  <c r="W132" i="3"/>
  <c r="J132" i="3"/>
  <c r="I132" i="3"/>
  <c r="H132" i="3"/>
  <c r="E132" i="3"/>
  <c r="D132" i="3"/>
  <c r="C132" i="3"/>
  <c r="B132" i="3"/>
  <c r="W131" i="3"/>
  <c r="J131" i="3"/>
  <c r="I131" i="3"/>
  <c r="H131" i="3"/>
  <c r="D131" i="3"/>
  <c r="E131" i="3" s="1"/>
  <c r="C131" i="3"/>
  <c r="B131" i="3"/>
  <c r="W130" i="3"/>
  <c r="J130" i="3"/>
  <c r="I130" i="3"/>
  <c r="H130" i="3"/>
  <c r="D130" i="3"/>
  <c r="E130" i="3" s="1"/>
  <c r="C130" i="3"/>
  <c r="B130" i="3"/>
  <c r="W129" i="3"/>
  <c r="J129" i="3"/>
  <c r="I129" i="3"/>
  <c r="H129" i="3"/>
  <c r="D129" i="3"/>
  <c r="E129" i="3" s="1"/>
  <c r="C129" i="3"/>
  <c r="B129" i="3"/>
  <c r="W128" i="3"/>
  <c r="J128" i="3"/>
  <c r="I128" i="3"/>
  <c r="H128" i="3"/>
  <c r="E128" i="3"/>
  <c r="D128" i="3"/>
  <c r="C128" i="3"/>
  <c r="B128" i="3"/>
  <c r="W127" i="3"/>
  <c r="J127" i="3"/>
  <c r="I127" i="3"/>
  <c r="H127" i="3"/>
  <c r="D127" i="3"/>
  <c r="E127" i="3" s="1"/>
  <c r="C127" i="3"/>
  <c r="B127" i="3"/>
  <c r="W126" i="3"/>
  <c r="J126" i="3"/>
  <c r="I126" i="3"/>
  <c r="H126" i="3"/>
  <c r="E126" i="3"/>
  <c r="D126" i="3"/>
  <c r="C126" i="3"/>
  <c r="B126" i="3"/>
  <c r="W125" i="3"/>
  <c r="J125" i="3"/>
  <c r="I125" i="3"/>
  <c r="H125" i="3"/>
  <c r="D125" i="3"/>
  <c r="E125" i="3" s="1"/>
  <c r="C125" i="3"/>
  <c r="B125" i="3"/>
  <c r="W124" i="3"/>
  <c r="J124" i="3"/>
  <c r="I124" i="3"/>
  <c r="H124" i="3"/>
  <c r="E124" i="3"/>
  <c r="D124" i="3"/>
  <c r="C124" i="3"/>
  <c r="B124" i="3"/>
  <c r="W123" i="3"/>
  <c r="J123" i="3"/>
  <c r="I123" i="3"/>
  <c r="H123" i="3"/>
  <c r="D123" i="3"/>
  <c r="E123" i="3" s="1"/>
  <c r="C123" i="3"/>
  <c r="B123" i="3"/>
  <c r="W122" i="3"/>
  <c r="J122" i="3"/>
  <c r="I122" i="3"/>
  <c r="H122" i="3"/>
  <c r="D122" i="3"/>
  <c r="E122" i="3" s="1"/>
  <c r="C122" i="3"/>
  <c r="B122" i="3"/>
  <c r="W121" i="3"/>
  <c r="J121" i="3"/>
  <c r="I121" i="3"/>
  <c r="H121" i="3"/>
  <c r="E121" i="3"/>
  <c r="D121" i="3"/>
  <c r="C121" i="3"/>
  <c r="B121" i="3"/>
  <c r="W120" i="3"/>
  <c r="J120" i="3"/>
  <c r="I120" i="3"/>
  <c r="H120" i="3"/>
  <c r="E120" i="3"/>
  <c r="D120" i="3"/>
  <c r="C120" i="3"/>
  <c r="B120" i="3"/>
  <c r="W119" i="3"/>
  <c r="J119" i="3"/>
  <c r="I119" i="3"/>
  <c r="H119" i="3"/>
  <c r="D119" i="3"/>
  <c r="E119" i="3" s="1"/>
  <c r="C119" i="3"/>
  <c r="B119" i="3"/>
  <c r="W118" i="3"/>
  <c r="J118" i="3"/>
  <c r="I118" i="3"/>
  <c r="H118" i="3"/>
  <c r="D118" i="3"/>
  <c r="E118" i="3" s="1"/>
  <c r="C118" i="3"/>
  <c r="B118" i="3"/>
  <c r="W117" i="3"/>
  <c r="J117" i="3"/>
  <c r="I117" i="3"/>
  <c r="H117" i="3"/>
  <c r="D117" i="3"/>
  <c r="E117" i="3" s="1"/>
  <c r="C117" i="3"/>
  <c r="B117" i="3"/>
  <c r="W116" i="3"/>
  <c r="J116" i="3"/>
  <c r="I116" i="3"/>
  <c r="H116" i="3"/>
  <c r="E116" i="3"/>
  <c r="D116" i="3"/>
  <c r="C116" i="3"/>
  <c r="B116" i="3"/>
  <c r="W115" i="3"/>
  <c r="J115" i="3"/>
  <c r="I115" i="3"/>
  <c r="H115" i="3"/>
  <c r="D115" i="3"/>
  <c r="E115" i="3" s="1"/>
  <c r="C115" i="3"/>
  <c r="B115" i="3"/>
  <c r="W114" i="3"/>
  <c r="J114" i="3"/>
  <c r="I114" i="3"/>
  <c r="H114" i="3"/>
  <c r="D114" i="3"/>
  <c r="E114" i="3" s="1"/>
  <c r="C114" i="3"/>
  <c r="B114" i="3"/>
  <c r="W113" i="3"/>
  <c r="J113" i="3"/>
  <c r="I113" i="3"/>
  <c r="H113" i="3"/>
  <c r="E113" i="3"/>
  <c r="D113" i="3"/>
  <c r="C113" i="3"/>
  <c r="B113" i="3"/>
  <c r="W112" i="3"/>
  <c r="J112" i="3"/>
  <c r="I112" i="3"/>
  <c r="H112" i="3"/>
  <c r="E112" i="3"/>
  <c r="D112" i="3"/>
  <c r="C112" i="3"/>
  <c r="B112" i="3"/>
  <c r="W111" i="3"/>
  <c r="J111" i="3"/>
  <c r="I111" i="3"/>
  <c r="H111" i="3"/>
  <c r="D111" i="3"/>
  <c r="E111" i="3" s="1"/>
  <c r="C111" i="3"/>
  <c r="B111" i="3"/>
  <c r="W110" i="3"/>
  <c r="J110" i="3"/>
  <c r="I110" i="3"/>
  <c r="H110" i="3"/>
  <c r="D110" i="3"/>
  <c r="E110" i="3" s="1"/>
  <c r="C110" i="3"/>
  <c r="B110" i="3"/>
  <c r="W109" i="3"/>
  <c r="J109" i="3"/>
  <c r="I109" i="3"/>
  <c r="H109" i="3"/>
  <c r="D109" i="3"/>
  <c r="E109" i="3" s="1"/>
  <c r="C109" i="3"/>
  <c r="B109" i="3"/>
  <c r="W108" i="3"/>
  <c r="J108" i="3"/>
  <c r="I108" i="3"/>
  <c r="H108" i="3"/>
  <c r="E108" i="3"/>
  <c r="D108" i="3"/>
  <c r="C108" i="3"/>
  <c r="B108" i="3"/>
  <c r="W107" i="3"/>
  <c r="J107" i="3"/>
  <c r="I107" i="3"/>
  <c r="H107" i="3"/>
  <c r="D107" i="3"/>
  <c r="E107" i="3" s="1"/>
  <c r="C107" i="3"/>
  <c r="B107" i="3"/>
  <c r="W106" i="3"/>
  <c r="J106" i="3"/>
  <c r="I106" i="3"/>
  <c r="H106" i="3"/>
  <c r="D106" i="3"/>
  <c r="E106" i="3" s="1"/>
  <c r="C106" i="3"/>
  <c r="B106" i="3"/>
  <c r="W105" i="3"/>
  <c r="J105" i="3"/>
  <c r="I105" i="3"/>
  <c r="H105" i="3"/>
  <c r="D105" i="3"/>
  <c r="E105" i="3" s="1"/>
  <c r="C105" i="3"/>
  <c r="B105" i="3"/>
  <c r="W104" i="3"/>
  <c r="J104" i="3"/>
  <c r="I104" i="3"/>
  <c r="H104" i="3"/>
  <c r="E104" i="3"/>
  <c r="D104" i="3"/>
  <c r="C104" i="3"/>
  <c r="B104" i="3"/>
  <c r="W103" i="3"/>
  <c r="J103" i="3"/>
  <c r="I103" i="3"/>
  <c r="H103" i="3"/>
  <c r="E103" i="3"/>
  <c r="D103" i="3"/>
  <c r="C103" i="3"/>
  <c r="B103" i="3"/>
  <c r="W102" i="3"/>
  <c r="J102" i="3"/>
  <c r="I102" i="3"/>
  <c r="H102" i="3"/>
  <c r="E102" i="3"/>
  <c r="D102" i="3"/>
  <c r="C102" i="3"/>
  <c r="B102" i="3"/>
  <c r="W101" i="3"/>
  <c r="J101" i="3"/>
  <c r="I101" i="3"/>
  <c r="H101" i="3"/>
  <c r="D101" i="3"/>
  <c r="E101" i="3" s="1"/>
  <c r="C101" i="3"/>
  <c r="B101" i="3"/>
  <c r="W100" i="3"/>
  <c r="J100" i="3"/>
  <c r="I100" i="3"/>
  <c r="H100" i="3"/>
  <c r="D100" i="3"/>
  <c r="E100" i="3" s="1"/>
  <c r="C100" i="3"/>
  <c r="B100" i="3"/>
  <c r="W99" i="3"/>
  <c r="J99" i="3"/>
  <c r="I99" i="3"/>
  <c r="H99" i="3"/>
  <c r="E99" i="3"/>
  <c r="D99" i="3"/>
  <c r="C99" i="3"/>
  <c r="B99" i="3"/>
  <c r="W98" i="3"/>
  <c r="J98" i="3"/>
  <c r="I98" i="3"/>
  <c r="H98" i="3"/>
  <c r="E98" i="3"/>
  <c r="D98" i="3"/>
  <c r="C98" i="3"/>
  <c r="B98" i="3"/>
  <c r="W97" i="3"/>
  <c r="J97" i="3"/>
  <c r="I97" i="3"/>
  <c r="H97" i="3"/>
  <c r="D97" i="3"/>
  <c r="E97" i="3" s="1"/>
  <c r="C97" i="3"/>
  <c r="B97" i="3"/>
  <c r="W96" i="3"/>
  <c r="J96" i="3"/>
  <c r="I96" i="3"/>
  <c r="H96" i="3"/>
  <c r="D96" i="3"/>
  <c r="E96" i="3" s="1"/>
  <c r="C96" i="3"/>
  <c r="B96" i="3"/>
  <c r="W95" i="3"/>
  <c r="J95" i="3"/>
  <c r="I95" i="3"/>
  <c r="H95" i="3"/>
  <c r="E95" i="3"/>
  <c r="D95" i="3"/>
  <c r="C95" i="3"/>
  <c r="B95" i="3"/>
  <c r="W94" i="3"/>
  <c r="J94" i="3"/>
  <c r="I94" i="3"/>
  <c r="H94" i="3"/>
  <c r="E94" i="3"/>
  <c r="D94" i="3"/>
  <c r="C94" i="3"/>
  <c r="B94" i="3"/>
  <c r="W93" i="3"/>
  <c r="J93" i="3"/>
  <c r="I93" i="3"/>
  <c r="H93" i="3"/>
  <c r="D93" i="3"/>
  <c r="E93" i="3" s="1"/>
  <c r="C93" i="3"/>
  <c r="B93" i="3"/>
  <c r="W92" i="3"/>
  <c r="J92" i="3"/>
  <c r="I92" i="3"/>
  <c r="H92" i="3"/>
  <c r="D92" i="3"/>
  <c r="E92" i="3" s="1"/>
  <c r="C92" i="3"/>
  <c r="B92" i="3"/>
  <c r="W91" i="3"/>
  <c r="J91" i="3"/>
  <c r="I91" i="3"/>
  <c r="H91" i="3"/>
  <c r="E91" i="3"/>
  <c r="D91" i="3"/>
  <c r="C91" i="3"/>
  <c r="B91" i="3"/>
  <c r="W90" i="3"/>
  <c r="J90" i="3"/>
  <c r="I90" i="3"/>
  <c r="H90" i="3"/>
  <c r="E90" i="3"/>
  <c r="D90" i="3"/>
  <c r="C90" i="3"/>
  <c r="B90" i="3"/>
  <c r="W89" i="3"/>
  <c r="J89" i="3"/>
  <c r="I89" i="3"/>
  <c r="H89" i="3"/>
  <c r="D89" i="3"/>
  <c r="E89" i="3" s="1"/>
  <c r="C89" i="3"/>
  <c r="B89" i="3"/>
  <c r="W88" i="3"/>
  <c r="J88" i="3"/>
  <c r="I88" i="3"/>
  <c r="H88" i="3"/>
  <c r="D88" i="3"/>
  <c r="E88" i="3" s="1"/>
  <c r="C88" i="3"/>
  <c r="B88" i="3"/>
  <c r="W87" i="3"/>
  <c r="J87" i="3"/>
  <c r="I87" i="3"/>
  <c r="H87" i="3"/>
  <c r="E87" i="3"/>
  <c r="D87" i="3"/>
  <c r="C87" i="3"/>
  <c r="B87" i="3"/>
  <c r="W86" i="3"/>
  <c r="J86" i="3"/>
  <c r="I86" i="3"/>
  <c r="H86" i="3"/>
  <c r="E86" i="3"/>
  <c r="D86" i="3"/>
  <c r="C86" i="3"/>
  <c r="B86" i="3"/>
  <c r="W85" i="3"/>
  <c r="J85" i="3"/>
  <c r="I85" i="3"/>
  <c r="H85" i="3"/>
  <c r="D85" i="3"/>
  <c r="E85" i="3" s="1"/>
  <c r="C85" i="3"/>
  <c r="B85" i="3"/>
  <c r="W84" i="3"/>
  <c r="J84" i="3"/>
  <c r="I84" i="3"/>
  <c r="H84" i="3"/>
  <c r="D84" i="3"/>
  <c r="E84" i="3" s="1"/>
  <c r="C84" i="3"/>
  <c r="B84" i="3"/>
  <c r="W83" i="3"/>
  <c r="J83" i="3"/>
  <c r="I83" i="3"/>
  <c r="H83" i="3"/>
  <c r="E83" i="3"/>
  <c r="D83" i="3"/>
  <c r="C83" i="3"/>
  <c r="B83" i="3"/>
  <c r="W82" i="3"/>
  <c r="J82" i="3"/>
  <c r="I82" i="3"/>
  <c r="H82" i="3"/>
  <c r="E82" i="3"/>
  <c r="D82" i="3"/>
  <c r="C82" i="3"/>
  <c r="B82" i="3"/>
  <c r="W81" i="3"/>
  <c r="J81" i="3"/>
  <c r="I81" i="3"/>
  <c r="H81" i="3"/>
  <c r="D81" i="3"/>
  <c r="E81" i="3" s="1"/>
  <c r="C81" i="3"/>
  <c r="B81" i="3"/>
  <c r="W80" i="3"/>
  <c r="J80" i="3"/>
  <c r="I80" i="3"/>
  <c r="H80" i="3"/>
  <c r="D80" i="3"/>
  <c r="E80" i="3" s="1"/>
  <c r="C80" i="3"/>
  <c r="B80" i="3"/>
  <c r="W79" i="3"/>
  <c r="J79" i="3"/>
  <c r="I79" i="3"/>
  <c r="H79" i="3"/>
  <c r="E79" i="3"/>
  <c r="D79" i="3"/>
  <c r="C79" i="3"/>
  <c r="B79" i="3"/>
  <c r="W78" i="3"/>
  <c r="J78" i="3"/>
  <c r="I78" i="3"/>
  <c r="H78" i="3"/>
  <c r="E78" i="3"/>
  <c r="D78" i="3"/>
  <c r="C78" i="3"/>
  <c r="B78" i="3"/>
  <c r="W77" i="3"/>
  <c r="J77" i="3"/>
  <c r="I77" i="3"/>
  <c r="H77" i="3"/>
  <c r="D77" i="3"/>
  <c r="E77" i="3" s="1"/>
  <c r="C77" i="3"/>
  <c r="B77" i="3"/>
  <c r="W76" i="3"/>
  <c r="J76" i="3"/>
  <c r="I76" i="3"/>
  <c r="H76" i="3"/>
  <c r="D76" i="3"/>
  <c r="E76" i="3" s="1"/>
  <c r="C76" i="3"/>
  <c r="B76" i="3"/>
  <c r="W75" i="3"/>
  <c r="J75" i="3"/>
  <c r="I75" i="3"/>
  <c r="H75" i="3"/>
  <c r="E75" i="3"/>
  <c r="D75" i="3"/>
  <c r="C75" i="3"/>
  <c r="B75" i="3"/>
  <c r="W74" i="3"/>
  <c r="J74" i="3"/>
  <c r="I74" i="3"/>
  <c r="H74" i="3"/>
  <c r="E74" i="3"/>
  <c r="D74" i="3"/>
  <c r="C74" i="3"/>
  <c r="B74" i="3"/>
  <c r="W73" i="3"/>
  <c r="J73" i="3"/>
  <c r="I73" i="3"/>
  <c r="H73" i="3"/>
  <c r="D73" i="3"/>
  <c r="E73" i="3" s="1"/>
  <c r="C73" i="3"/>
  <c r="B73" i="3"/>
  <c r="W72" i="3"/>
  <c r="J72" i="3"/>
  <c r="I72" i="3"/>
  <c r="H72" i="3"/>
  <c r="D72" i="3"/>
  <c r="E72" i="3" s="1"/>
  <c r="C72" i="3"/>
  <c r="B72" i="3"/>
  <c r="W71" i="3"/>
  <c r="J71" i="3"/>
  <c r="I71" i="3"/>
  <c r="H71" i="3"/>
  <c r="E71" i="3"/>
  <c r="D71" i="3"/>
  <c r="C71" i="3"/>
  <c r="B71" i="3"/>
  <c r="W70" i="3"/>
  <c r="J70" i="3"/>
  <c r="I70" i="3"/>
  <c r="H70" i="3"/>
  <c r="E70" i="3"/>
  <c r="D70" i="3"/>
  <c r="C70" i="3"/>
  <c r="B70" i="3"/>
  <c r="W69" i="3"/>
  <c r="J69" i="3"/>
  <c r="I69" i="3"/>
  <c r="H69" i="3"/>
  <c r="D69" i="3"/>
  <c r="E69" i="3" s="1"/>
  <c r="C69" i="3"/>
  <c r="B69" i="3"/>
  <c r="W68" i="3"/>
  <c r="J68" i="3"/>
  <c r="I68" i="3"/>
  <c r="H68" i="3"/>
  <c r="D68" i="3"/>
  <c r="E68" i="3" s="1"/>
  <c r="C68" i="3"/>
  <c r="B68" i="3"/>
  <c r="W67" i="3"/>
  <c r="J67" i="3"/>
  <c r="I67" i="3"/>
  <c r="H67" i="3"/>
  <c r="E67" i="3"/>
  <c r="D67" i="3"/>
  <c r="C67" i="3"/>
  <c r="B67" i="3"/>
  <c r="W66" i="3"/>
  <c r="J66" i="3"/>
  <c r="I66" i="3"/>
  <c r="H66" i="3"/>
  <c r="E66" i="3"/>
  <c r="D66" i="3"/>
  <c r="C66" i="3"/>
  <c r="B66" i="3"/>
  <c r="W65" i="3"/>
  <c r="J65" i="3"/>
  <c r="I65" i="3"/>
  <c r="H65" i="3"/>
  <c r="D65" i="3"/>
  <c r="E65" i="3" s="1"/>
  <c r="C65" i="3"/>
  <c r="B65" i="3"/>
  <c r="W64" i="3"/>
  <c r="J64" i="3"/>
  <c r="I64" i="3"/>
  <c r="H64" i="3"/>
  <c r="D64" i="3"/>
  <c r="E64" i="3" s="1"/>
  <c r="C64" i="3"/>
  <c r="B64" i="3"/>
  <c r="W63" i="3"/>
  <c r="J63" i="3"/>
  <c r="I63" i="3"/>
  <c r="H63" i="3"/>
  <c r="E63" i="3"/>
  <c r="D63" i="3"/>
  <c r="C63" i="3"/>
  <c r="B63" i="3"/>
  <c r="W62" i="3"/>
  <c r="J62" i="3"/>
  <c r="I62" i="3"/>
  <c r="H62" i="3"/>
  <c r="E62" i="3"/>
  <c r="D62" i="3"/>
  <c r="C62" i="3"/>
  <c r="B62" i="3"/>
  <c r="W61" i="3"/>
  <c r="J61" i="3"/>
  <c r="I61" i="3"/>
  <c r="H61" i="3"/>
  <c r="D61" i="3"/>
  <c r="E61" i="3" s="1"/>
  <c r="C61" i="3"/>
  <c r="B61" i="3"/>
  <c r="W60" i="3"/>
  <c r="J60" i="3"/>
  <c r="I60" i="3"/>
  <c r="H60" i="3"/>
  <c r="D60" i="3"/>
  <c r="E60" i="3" s="1"/>
  <c r="C60" i="3"/>
  <c r="B60" i="3"/>
  <c r="W59" i="3"/>
  <c r="J59" i="3"/>
  <c r="I59" i="3"/>
  <c r="H59" i="3"/>
  <c r="E59" i="3"/>
  <c r="D59" i="3"/>
  <c r="C59" i="3"/>
  <c r="B59" i="3"/>
  <c r="W58" i="3"/>
  <c r="J58" i="3"/>
  <c r="I58" i="3"/>
  <c r="H58" i="3"/>
  <c r="E58" i="3"/>
  <c r="D58" i="3"/>
  <c r="C58" i="3"/>
  <c r="B58" i="3"/>
  <c r="W57" i="3"/>
  <c r="J57" i="3"/>
  <c r="I57" i="3"/>
  <c r="H57" i="3"/>
  <c r="D57" i="3"/>
  <c r="E57" i="3" s="1"/>
  <c r="C57" i="3"/>
  <c r="B57" i="3"/>
  <c r="W56" i="3"/>
  <c r="J56" i="3"/>
  <c r="I56" i="3"/>
  <c r="H56" i="3"/>
  <c r="D56" i="3"/>
  <c r="E56" i="3" s="1"/>
  <c r="C56" i="3"/>
  <c r="B56" i="3"/>
  <c r="W55" i="3"/>
  <c r="J55" i="3"/>
  <c r="I55" i="3"/>
  <c r="H55" i="3"/>
  <c r="E55" i="3"/>
  <c r="D55" i="3"/>
  <c r="C55" i="3"/>
  <c r="B55" i="3"/>
  <c r="W54" i="3"/>
  <c r="J54" i="3"/>
  <c r="I54" i="3"/>
  <c r="H54" i="3"/>
  <c r="E54" i="3"/>
  <c r="D54" i="3"/>
  <c r="C54" i="3"/>
  <c r="B54" i="3"/>
  <c r="W53" i="3"/>
  <c r="J53" i="3"/>
  <c r="I53" i="3"/>
  <c r="H53" i="3"/>
  <c r="D53" i="3"/>
  <c r="E53" i="3" s="1"/>
  <c r="C53" i="3"/>
  <c r="B53" i="3"/>
  <c r="W52" i="3"/>
  <c r="J52" i="3"/>
  <c r="I52" i="3"/>
  <c r="H52" i="3"/>
  <c r="D52" i="3"/>
  <c r="E52" i="3" s="1"/>
  <c r="C52" i="3"/>
  <c r="B52" i="3"/>
  <c r="W51" i="3"/>
  <c r="J51" i="3"/>
  <c r="I51" i="3"/>
  <c r="H51" i="3"/>
  <c r="E51" i="3"/>
  <c r="D51" i="3"/>
  <c r="C51" i="3"/>
  <c r="B51" i="3"/>
  <c r="W50" i="3"/>
  <c r="J50" i="3"/>
  <c r="I50" i="3"/>
  <c r="H50" i="3"/>
  <c r="E50" i="3"/>
  <c r="D50" i="3"/>
  <c r="C50" i="3"/>
  <c r="B50" i="3"/>
  <c r="W49" i="3"/>
  <c r="J49" i="3"/>
  <c r="I49" i="3"/>
  <c r="H49" i="3"/>
  <c r="D49" i="3"/>
  <c r="E49" i="3" s="1"/>
  <c r="C49" i="3"/>
  <c r="B49" i="3"/>
  <c r="W48" i="3"/>
  <c r="J48" i="3"/>
  <c r="I48" i="3"/>
  <c r="H48" i="3"/>
  <c r="D48" i="3"/>
  <c r="E48" i="3" s="1"/>
  <c r="C48" i="3"/>
  <c r="B48" i="3"/>
  <c r="W47" i="3"/>
  <c r="J47" i="3"/>
  <c r="I47" i="3"/>
  <c r="H47" i="3"/>
  <c r="E47" i="3"/>
  <c r="D47" i="3"/>
  <c r="C47" i="3"/>
  <c r="B47" i="3"/>
  <c r="W46" i="3"/>
  <c r="J46" i="3"/>
  <c r="I46" i="3"/>
  <c r="H46" i="3"/>
  <c r="E46" i="3"/>
  <c r="D46" i="3"/>
  <c r="C46" i="3"/>
  <c r="B46" i="3"/>
  <c r="W45" i="3"/>
  <c r="J45" i="3"/>
  <c r="I45" i="3"/>
  <c r="H45" i="3"/>
  <c r="D45" i="3"/>
  <c r="E45" i="3" s="1"/>
  <c r="C45" i="3"/>
  <c r="B45" i="3"/>
  <c r="W44" i="3"/>
  <c r="J44" i="3"/>
  <c r="I44" i="3"/>
  <c r="H44" i="3"/>
  <c r="D44" i="3"/>
  <c r="E44" i="3" s="1"/>
  <c r="C44" i="3"/>
  <c r="B44" i="3"/>
  <c r="W43" i="3"/>
  <c r="J43" i="3"/>
  <c r="I43" i="3"/>
  <c r="H43" i="3"/>
  <c r="E43" i="3"/>
  <c r="D43" i="3"/>
  <c r="C43" i="3"/>
  <c r="B43" i="3"/>
  <c r="W42" i="3"/>
  <c r="J42" i="3"/>
  <c r="I42" i="3"/>
  <c r="H42" i="3"/>
  <c r="E42" i="3"/>
  <c r="D42" i="3"/>
  <c r="C42" i="3"/>
  <c r="B42" i="3"/>
  <c r="W41" i="3"/>
  <c r="J41" i="3"/>
  <c r="I41" i="3"/>
  <c r="H41" i="3"/>
  <c r="D41" i="3"/>
  <c r="E41" i="3" s="1"/>
  <c r="C41" i="3"/>
  <c r="B41" i="3"/>
  <c r="W40" i="3"/>
  <c r="J40" i="3"/>
  <c r="I40" i="3"/>
  <c r="H40" i="3"/>
  <c r="D40" i="3"/>
  <c r="E40" i="3" s="1"/>
  <c r="C40" i="3"/>
  <c r="B40" i="3"/>
  <c r="W39" i="3"/>
  <c r="J39" i="3"/>
  <c r="I39" i="3"/>
  <c r="H39" i="3"/>
  <c r="D39" i="3"/>
  <c r="E39" i="3" s="1"/>
  <c r="C39" i="3"/>
  <c r="B39" i="3"/>
  <c r="W38" i="3"/>
  <c r="J38" i="3"/>
  <c r="I38" i="3"/>
  <c r="H38" i="3"/>
  <c r="D38" i="3"/>
  <c r="E38" i="3" s="1"/>
  <c r="C38" i="3"/>
  <c r="B38" i="3"/>
  <c r="W37" i="3"/>
  <c r="J37" i="3"/>
  <c r="I37" i="3"/>
  <c r="H37" i="3"/>
  <c r="D37" i="3"/>
  <c r="E37" i="3" s="1"/>
  <c r="C37" i="3"/>
  <c r="B37" i="3"/>
  <c r="W36" i="3"/>
  <c r="J36" i="3"/>
  <c r="I36" i="3"/>
  <c r="H36" i="3"/>
  <c r="D36" i="3"/>
  <c r="E36" i="3" s="1"/>
  <c r="C36" i="3"/>
  <c r="B36" i="3"/>
  <c r="W35" i="3"/>
  <c r="J35" i="3"/>
  <c r="I35" i="3"/>
  <c r="H35" i="3"/>
  <c r="D35" i="3"/>
  <c r="E35" i="3" s="1"/>
  <c r="C35" i="3"/>
  <c r="B35" i="3"/>
  <c r="W34" i="3"/>
  <c r="J34" i="3"/>
  <c r="I34" i="3"/>
  <c r="H34" i="3"/>
  <c r="D34" i="3"/>
  <c r="E34" i="3" s="1"/>
  <c r="C34" i="3"/>
  <c r="B34" i="3"/>
  <c r="W33" i="3"/>
  <c r="J33" i="3"/>
  <c r="I33" i="3"/>
  <c r="H33" i="3"/>
  <c r="D33" i="3"/>
  <c r="E33" i="3" s="1"/>
  <c r="C33" i="3"/>
  <c r="B33" i="3"/>
  <c r="W32" i="3"/>
  <c r="J32" i="3"/>
  <c r="I32" i="3"/>
  <c r="H32" i="3"/>
  <c r="D32" i="3"/>
  <c r="E32" i="3" s="1"/>
  <c r="C32" i="3"/>
  <c r="B32" i="3"/>
  <c r="W31" i="3"/>
  <c r="Q31" i="3"/>
  <c r="J31" i="3"/>
  <c r="I31" i="3"/>
  <c r="H31" i="3"/>
  <c r="D31" i="3"/>
  <c r="E31" i="3" s="1"/>
  <c r="C31" i="3"/>
  <c r="B31" i="3"/>
  <c r="W30" i="3"/>
  <c r="J30" i="3"/>
  <c r="I30" i="3"/>
  <c r="H30" i="3"/>
  <c r="D30" i="3"/>
  <c r="E30" i="3" s="1"/>
  <c r="C30" i="3"/>
  <c r="B30" i="3"/>
  <c r="W29" i="3"/>
  <c r="Q29" i="3"/>
  <c r="J29" i="3"/>
  <c r="I29" i="3"/>
  <c r="H29" i="3"/>
  <c r="D29" i="3"/>
  <c r="E29" i="3" s="1"/>
  <c r="C29" i="3"/>
  <c r="B29" i="3"/>
  <c r="W28" i="3"/>
  <c r="J28" i="3"/>
  <c r="I28" i="3"/>
  <c r="H28" i="3"/>
  <c r="D28" i="3"/>
  <c r="E28" i="3" s="1"/>
  <c r="C28" i="3"/>
  <c r="B28" i="3"/>
  <c r="W27" i="3"/>
  <c r="J27" i="3"/>
  <c r="I27" i="3"/>
  <c r="H27" i="3"/>
  <c r="D27" i="3"/>
  <c r="E27" i="3" s="1"/>
  <c r="C27" i="3"/>
  <c r="B27" i="3"/>
  <c r="W26" i="3"/>
  <c r="J26" i="3"/>
  <c r="I26" i="3"/>
  <c r="H26" i="3"/>
  <c r="D26" i="3"/>
  <c r="E26" i="3" s="1"/>
  <c r="C26" i="3"/>
  <c r="B26" i="3"/>
  <c r="W25" i="3"/>
  <c r="J25" i="3"/>
  <c r="I25" i="3"/>
  <c r="H25" i="3"/>
  <c r="D25" i="3"/>
  <c r="E25" i="3" s="1"/>
  <c r="C25" i="3"/>
  <c r="B25" i="3"/>
  <c r="W24" i="3"/>
  <c r="J24" i="3"/>
  <c r="I24" i="3"/>
  <c r="H24" i="3"/>
  <c r="D24" i="3"/>
  <c r="E24" i="3" s="1"/>
  <c r="C24" i="3"/>
  <c r="B24" i="3"/>
  <c r="W23" i="3"/>
  <c r="Q23" i="3"/>
  <c r="J23" i="3"/>
  <c r="I23" i="3"/>
  <c r="H23" i="3"/>
  <c r="D23" i="3"/>
  <c r="E23" i="3" s="1"/>
  <c r="C23" i="3"/>
  <c r="B23" i="3"/>
  <c r="W22" i="3"/>
  <c r="J22" i="3"/>
  <c r="I22" i="3"/>
  <c r="H22" i="3"/>
  <c r="D22" i="3"/>
  <c r="E22" i="3" s="1"/>
  <c r="C22" i="3"/>
  <c r="B22" i="3"/>
  <c r="W21" i="3"/>
  <c r="J21" i="3"/>
  <c r="I21" i="3"/>
  <c r="H21" i="3"/>
  <c r="D21" i="3"/>
  <c r="E21" i="3" s="1"/>
  <c r="C21" i="3"/>
  <c r="B21" i="3"/>
  <c r="W20" i="3"/>
  <c r="J20" i="3"/>
  <c r="I20" i="3"/>
  <c r="H20" i="3"/>
  <c r="D20" i="3"/>
  <c r="E20" i="3" s="1"/>
  <c r="C20" i="3"/>
  <c r="B20" i="3"/>
  <c r="W19" i="3"/>
  <c r="J19" i="3"/>
  <c r="I19" i="3"/>
  <c r="H19" i="3"/>
  <c r="E19" i="3"/>
  <c r="D19" i="3"/>
  <c r="C19" i="3"/>
  <c r="B19" i="3"/>
  <c r="W18" i="3"/>
  <c r="J18" i="3"/>
  <c r="I18" i="3"/>
  <c r="H18" i="3"/>
  <c r="D18" i="3"/>
  <c r="E18" i="3" s="1"/>
  <c r="C18" i="3"/>
  <c r="B18" i="3"/>
  <c r="W17" i="3"/>
  <c r="J17" i="3"/>
  <c r="I17" i="3"/>
  <c r="H17" i="3"/>
  <c r="E17" i="3"/>
  <c r="D17" i="3"/>
  <c r="C17" i="3"/>
  <c r="B17" i="3"/>
  <c r="W16" i="3"/>
  <c r="J16" i="3"/>
  <c r="I16" i="3"/>
  <c r="H16" i="3"/>
  <c r="D16" i="3"/>
  <c r="E16" i="3" s="1"/>
  <c r="C16" i="3"/>
  <c r="B16" i="3"/>
  <c r="W15" i="3"/>
  <c r="J15" i="3"/>
  <c r="I15" i="3"/>
  <c r="H15" i="3"/>
  <c r="E15" i="3"/>
  <c r="D15" i="3"/>
  <c r="C15" i="3"/>
  <c r="B15" i="3"/>
  <c r="W14" i="3"/>
  <c r="J14" i="3"/>
  <c r="I14" i="3"/>
  <c r="H14" i="3"/>
  <c r="E14" i="3"/>
  <c r="D14" i="3"/>
  <c r="C14" i="3"/>
  <c r="B14" i="3"/>
  <c r="W13" i="3"/>
  <c r="R13" i="3"/>
  <c r="J13" i="3"/>
  <c r="I13" i="3"/>
  <c r="H13" i="3"/>
  <c r="D13" i="3"/>
  <c r="E13" i="3" s="1"/>
  <c r="C13" i="3"/>
  <c r="B13" i="3"/>
  <c r="W12" i="3"/>
  <c r="Q12" i="3"/>
  <c r="J12" i="3"/>
  <c r="I12" i="3"/>
  <c r="H12" i="3"/>
  <c r="E12" i="3"/>
  <c r="D12" i="3"/>
  <c r="C12" i="3"/>
  <c r="B12" i="3"/>
  <c r="W11" i="3"/>
  <c r="J11" i="3"/>
  <c r="I11" i="3"/>
  <c r="H11" i="3"/>
  <c r="D11" i="3"/>
  <c r="E11" i="3" s="1"/>
  <c r="C11" i="3"/>
  <c r="B11" i="3"/>
  <c r="W10" i="3"/>
  <c r="J10" i="3"/>
  <c r="I10" i="3"/>
  <c r="H10" i="3"/>
  <c r="E10" i="3"/>
  <c r="D10" i="3"/>
  <c r="C10" i="3"/>
  <c r="B10" i="3"/>
  <c r="W9" i="3"/>
  <c r="J9" i="3"/>
  <c r="I9" i="3"/>
  <c r="H9" i="3"/>
  <c r="D9" i="3"/>
  <c r="E9" i="3" s="1"/>
  <c r="C9" i="3"/>
  <c r="B9" i="3"/>
  <c r="W8" i="3"/>
  <c r="J8" i="3"/>
  <c r="I8" i="3"/>
  <c r="H8" i="3"/>
  <c r="E8" i="3"/>
  <c r="D8" i="3"/>
  <c r="C8" i="3"/>
  <c r="B8" i="3"/>
  <c r="W7" i="3"/>
  <c r="J7" i="3"/>
  <c r="I7" i="3"/>
  <c r="H7" i="3"/>
  <c r="D7" i="3"/>
  <c r="E7" i="3" s="1"/>
  <c r="C7" i="3"/>
  <c r="B7" i="3"/>
  <c r="AD6" i="3"/>
  <c r="AD7" i="3" s="1"/>
  <c r="AD8" i="3" s="1"/>
  <c r="AD9" i="3" s="1"/>
  <c r="AD10" i="3" s="1"/>
  <c r="AD11" i="3" s="1"/>
  <c r="AD12" i="3" s="1"/>
  <c r="AD13" i="3" s="1"/>
  <c r="AD14" i="3" s="1"/>
  <c r="AD15" i="3" s="1"/>
  <c r="AD16" i="3" s="1"/>
  <c r="AD17" i="3" s="1"/>
  <c r="AD18" i="3" s="1"/>
  <c r="AD19" i="3" s="1"/>
  <c r="AD20" i="3" s="1"/>
  <c r="AD21" i="3" s="1"/>
  <c r="AD22" i="3" s="1"/>
  <c r="AD23" i="3" s="1"/>
  <c r="AD24" i="3" s="1"/>
  <c r="AD25" i="3" s="1"/>
  <c r="AD26" i="3" s="1"/>
  <c r="AD27" i="3" s="1"/>
  <c r="AD28" i="3" s="1"/>
  <c r="AD29" i="3" s="1"/>
  <c r="AD30" i="3" s="1"/>
  <c r="AD31" i="3" s="1"/>
  <c r="AD32" i="3" s="1"/>
  <c r="AD33" i="3" s="1"/>
  <c r="AD34" i="3" s="1"/>
  <c r="AD35" i="3" s="1"/>
  <c r="AD36" i="3" s="1"/>
  <c r="AD37" i="3" s="1"/>
  <c r="AD38" i="3" s="1"/>
  <c r="AD39" i="3" s="1"/>
  <c r="AD40" i="3" s="1"/>
  <c r="AD41" i="3" s="1"/>
  <c r="AD42" i="3" s="1"/>
  <c r="AD43" i="3" s="1"/>
  <c r="AD44" i="3" s="1"/>
  <c r="AD45" i="3" s="1"/>
  <c r="AD46" i="3" s="1"/>
  <c r="AD47" i="3" s="1"/>
  <c r="AD48" i="3" s="1"/>
  <c r="AD49" i="3" s="1"/>
  <c r="AD50" i="3" s="1"/>
  <c r="AD51" i="3" s="1"/>
  <c r="AD52" i="3" s="1"/>
  <c r="AD53" i="3" s="1"/>
  <c r="AD54" i="3" s="1"/>
  <c r="AD55" i="3" s="1"/>
  <c r="AD56" i="3" s="1"/>
  <c r="AD57" i="3" s="1"/>
  <c r="AD58" i="3" s="1"/>
  <c r="AD59" i="3" s="1"/>
  <c r="AD60" i="3" s="1"/>
  <c r="AD61" i="3" s="1"/>
  <c r="AD62" i="3" s="1"/>
  <c r="AD63" i="3" s="1"/>
  <c r="AD64" i="3" s="1"/>
  <c r="AD65" i="3" s="1"/>
  <c r="AD66" i="3" s="1"/>
  <c r="AD67" i="3" s="1"/>
  <c r="AD68" i="3" s="1"/>
  <c r="AD69" i="3" s="1"/>
  <c r="AD70" i="3" s="1"/>
  <c r="AD71" i="3" s="1"/>
  <c r="AD72" i="3" s="1"/>
  <c r="AD73" i="3" s="1"/>
  <c r="AD74" i="3" s="1"/>
  <c r="AD75" i="3" s="1"/>
  <c r="AD76" i="3" s="1"/>
  <c r="AD77" i="3" s="1"/>
  <c r="AD78" i="3" s="1"/>
  <c r="AD79" i="3" s="1"/>
  <c r="AD80" i="3" s="1"/>
  <c r="AD81" i="3" s="1"/>
  <c r="AD82" i="3" s="1"/>
  <c r="AD83" i="3" s="1"/>
  <c r="AD84" i="3" s="1"/>
  <c r="AD85" i="3" s="1"/>
  <c r="AD86" i="3" s="1"/>
  <c r="AD87" i="3" s="1"/>
  <c r="AD88" i="3" s="1"/>
  <c r="AD89" i="3" s="1"/>
  <c r="AD90" i="3" s="1"/>
  <c r="AD91" i="3" s="1"/>
  <c r="AD92" i="3" s="1"/>
  <c r="AD93" i="3" s="1"/>
  <c r="AD94" i="3" s="1"/>
  <c r="AD95" i="3" s="1"/>
  <c r="AD96" i="3" s="1"/>
  <c r="AD97" i="3" s="1"/>
  <c r="AD98" i="3" s="1"/>
  <c r="AD99" i="3" s="1"/>
  <c r="AD100" i="3" s="1"/>
  <c r="AD101" i="3" s="1"/>
  <c r="AD102" i="3" s="1"/>
  <c r="AD103" i="3" s="1"/>
  <c r="AD104" i="3" s="1"/>
  <c r="AD105" i="3" s="1"/>
  <c r="AD106" i="3" s="1"/>
  <c r="AD107" i="3" s="1"/>
  <c r="AD108" i="3" s="1"/>
  <c r="AD109" i="3" s="1"/>
  <c r="AD110" i="3" s="1"/>
  <c r="AD111" i="3" s="1"/>
  <c r="AD112" i="3" s="1"/>
  <c r="AD113" i="3" s="1"/>
  <c r="AD114" i="3" s="1"/>
  <c r="AD115" i="3" s="1"/>
  <c r="AD116" i="3" s="1"/>
  <c r="AD117" i="3" s="1"/>
  <c r="AD118" i="3" s="1"/>
  <c r="AD119" i="3" s="1"/>
  <c r="AD120" i="3" s="1"/>
  <c r="AD121" i="3" s="1"/>
  <c r="AD122" i="3" s="1"/>
  <c r="AD123" i="3" s="1"/>
  <c r="AD124" i="3" s="1"/>
  <c r="AD125" i="3" s="1"/>
  <c r="AD126" i="3" s="1"/>
  <c r="AD127" i="3" s="1"/>
  <c r="AD128" i="3" s="1"/>
  <c r="AD129" i="3" s="1"/>
  <c r="AD130" i="3" s="1"/>
  <c r="AD131" i="3" s="1"/>
  <c r="AD132" i="3" s="1"/>
  <c r="AD133" i="3" s="1"/>
  <c r="AD134" i="3" s="1"/>
  <c r="AD135" i="3" s="1"/>
  <c r="AD136" i="3" s="1"/>
  <c r="AD137" i="3" s="1"/>
  <c r="AD138" i="3" s="1"/>
  <c r="AD139" i="3" s="1"/>
  <c r="AD140" i="3" s="1"/>
  <c r="AD141" i="3" s="1"/>
  <c r="AD142" i="3" s="1"/>
  <c r="AD143" i="3" s="1"/>
  <c r="AD144" i="3" s="1"/>
  <c r="AD145" i="3" s="1"/>
  <c r="AD146" i="3" s="1"/>
  <c r="AD147" i="3" s="1"/>
  <c r="AD148" i="3" s="1"/>
  <c r="AD149" i="3" s="1"/>
  <c r="AD150" i="3" s="1"/>
  <c r="AD151" i="3" s="1"/>
  <c r="AD152" i="3" s="1"/>
  <c r="AD153" i="3" s="1"/>
  <c r="AD154" i="3" s="1"/>
  <c r="AD155" i="3" s="1"/>
  <c r="AD156" i="3" s="1"/>
  <c r="AD157" i="3" s="1"/>
  <c r="AD158" i="3" s="1"/>
  <c r="AD159" i="3" s="1"/>
  <c r="AD160" i="3" s="1"/>
  <c r="AD161" i="3" s="1"/>
  <c r="AD162" i="3" s="1"/>
  <c r="AD163" i="3" s="1"/>
  <c r="AD164" i="3" s="1"/>
  <c r="AD165" i="3" s="1"/>
  <c r="AD166" i="3" s="1"/>
  <c r="AD167" i="3" s="1"/>
  <c r="AD168" i="3" s="1"/>
  <c r="AD169" i="3" s="1"/>
  <c r="AD170" i="3" s="1"/>
  <c r="AD171" i="3" s="1"/>
  <c r="AD172" i="3" s="1"/>
  <c r="AD173" i="3" s="1"/>
  <c r="AD174" i="3" s="1"/>
  <c r="AD175" i="3" s="1"/>
  <c r="AD176" i="3" s="1"/>
  <c r="AD177" i="3" s="1"/>
  <c r="AD178" i="3" s="1"/>
  <c r="AD179" i="3" s="1"/>
  <c r="AD180" i="3" s="1"/>
  <c r="AD181" i="3" s="1"/>
  <c r="AD182" i="3" s="1"/>
  <c r="AD183" i="3" s="1"/>
  <c r="AD184" i="3" s="1"/>
  <c r="AD185" i="3" s="1"/>
  <c r="AD186" i="3" s="1"/>
  <c r="AD187" i="3" s="1"/>
  <c r="AD188" i="3" s="1"/>
  <c r="AD189" i="3" s="1"/>
  <c r="AD190" i="3" s="1"/>
  <c r="AD191" i="3" s="1"/>
  <c r="AD192" i="3" s="1"/>
  <c r="AD193" i="3" s="1"/>
  <c r="AD194" i="3" s="1"/>
  <c r="AD195" i="3" s="1"/>
  <c r="AD196" i="3" s="1"/>
  <c r="AD197" i="3" s="1"/>
  <c r="AD198" i="3" s="1"/>
  <c r="AD199" i="3" s="1"/>
  <c r="AD200" i="3" s="1"/>
  <c r="AD201" i="3" s="1"/>
  <c r="AD202" i="3" s="1"/>
  <c r="AD203" i="3" s="1"/>
  <c r="AD204" i="3" s="1"/>
  <c r="AD205" i="3" s="1"/>
  <c r="AD206" i="3" s="1"/>
  <c r="AD207" i="3" s="1"/>
  <c r="AD208" i="3" s="1"/>
  <c r="AD209" i="3" s="1"/>
  <c r="AD210" i="3" s="1"/>
  <c r="AD211" i="3" s="1"/>
  <c r="AD212" i="3" s="1"/>
  <c r="AD213" i="3" s="1"/>
  <c r="AD214" i="3" s="1"/>
  <c r="AD215" i="3" s="1"/>
  <c r="AD216" i="3" s="1"/>
  <c r="AD217" i="3" s="1"/>
  <c r="AD218" i="3" s="1"/>
  <c r="AD219" i="3" s="1"/>
  <c r="AD220" i="3" s="1"/>
  <c r="AD221" i="3" s="1"/>
  <c r="AD222" i="3" s="1"/>
  <c r="AD223" i="3" s="1"/>
  <c r="AD224" i="3" s="1"/>
  <c r="AD225" i="3" s="1"/>
  <c r="AD226" i="3" s="1"/>
  <c r="AD227" i="3" s="1"/>
  <c r="AD228" i="3" s="1"/>
  <c r="AD229" i="3" s="1"/>
  <c r="AD230" i="3" s="1"/>
  <c r="AD231" i="3" s="1"/>
  <c r="AD232" i="3" s="1"/>
  <c r="AD233" i="3" s="1"/>
  <c r="AD234" i="3" s="1"/>
  <c r="AD235" i="3" s="1"/>
  <c r="AD236" i="3" s="1"/>
  <c r="AD237" i="3" s="1"/>
  <c r="AD238" i="3" s="1"/>
  <c r="AD239" i="3" s="1"/>
  <c r="AD240" i="3" s="1"/>
  <c r="AD241" i="3" s="1"/>
  <c r="AD242" i="3" s="1"/>
  <c r="AD243" i="3" s="1"/>
  <c r="AD244" i="3" s="1"/>
  <c r="AD245" i="3" s="1"/>
  <c r="AD246" i="3" s="1"/>
  <c r="AD247" i="3" s="1"/>
  <c r="AD248" i="3" s="1"/>
  <c r="AD249" i="3" s="1"/>
  <c r="AD250" i="3" s="1"/>
  <c r="AD251" i="3" s="1"/>
  <c r="AD252" i="3" s="1"/>
  <c r="AD253" i="3" s="1"/>
  <c r="AD254" i="3" s="1"/>
  <c r="AD255" i="3" s="1"/>
  <c r="AD256" i="3" s="1"/>
  <c r="AD257" i="3" s="1"/>
  <c r="AD258" i="3" s="1"/>
  <c r="AD259" i="3" s="1"/>
  <c r="AD260" i="3" s="1"/>
  <c r="AD261" i="3" s="1"/>
  <c r="AD262" i="3" s="1"/>
  <c r="AD263" i="3" s="1"/>
  <c r="AD264" i="3" s="1"/>
  <c r="AD265" i="3" s="1"/>
  <c r="AD266" i="3" s="1"/>
  <c r="AD267" i="3" s="1"/>
  <c r="AD268" i="3" s="1"/>
  <c r="AD269" i="3" s="1"/>
  <c r="AD270" i="3" s="1"/>
  <c r="AD271" i="3" s="1"/>
  <c r="AD272" i="3" s="1"/>
  <c r="AD273" i="3" s="1"/>
  <c r="AD274" i="3" s="1"/>
  <c r="AD275" i="3" s="1"/>
  <c r="AD276" i="3" s="1"/>
  <c r="AD277" i="3" s="1"/>
  <c r="AD278" i="3" s="1"/>
  <c r="AD279" i="3" s="1"/>
  <c r="AD280" i="3" s="1"/>
  <c r="AD281" i="3" s="1"/>
  <c r="AD282" i="3" s="1"/>
  <c r="AD283" i="3" s="1"/>
  <c r="AD284" i="3" s="1"/>
  <c r="AD285" i="3" s="1"/>
  <c r="AD286" i="3" s="1"/>
  <c r="AD287" i="3" s="1"/>
  <c r="AD288" i="3" s="1"/>
  <c r="AD289" i="3" s="1"/>
  <c r="AD290" i="3" s="1"/>
  <c r="W6" i="3"/>
  <c r="J6" i="3"/>
  <c r="I6" i="3"/>
  <c r="H6" i="3"/>
  <c r="E6" i="3"/>
  <c r="D6" i="3"/>
  <c r="C6" i="3"/>
  <c r="B6" i="3"/>
  <c r="AD5" i="3"/>
  <c r="W5" i="3"/>
  <c r="K5" i="3"/>
  <c r="K6" i="3" s="1"/>
  <c r="K7" i="3" s="1"/>
  <c r="K8" i="3" s="1"/>
  <c r="K9" i="3" s="1"/>
  <c r="K10" i="3" s="1"/>
  <c r="K11" i="3" s="1"/>
  <c r="K12" i="3" s="1"/>
  <c r="K13" i="3" s="1"/>
  <c r="K14" i="3" s="1"/>
  <c r="K15" i="3" s="1"/>
  <c r="K16" i="3" s="1"/>
  <c r="K17" i="3" s="1"/>
  <c r="K18" i="3" s="1"/>
  <c r="K19" i="3" s="1"/>
  <c r="K20" i="3" s="1"/>
  <c r="K21" i="3" s="1"/>
  <c r="K22" i="3" s="1"/>
  <c r="K23" i="3" s="1"/>
  <c r="K24" i="3" s="1"/>
  <c r="K25" i="3" s="1"/>
  <c r="K26" i="3" s="1"/>
  <c r="K27" i="3" s="1"/>
  <c r="K28" i="3" s="1"/>
  <c r="K29" i="3" s="1"/>
  <c r="K30" i="3" s="1"/>
  <c r="K31" i="3" s="1"/>
  <c r="K32" i="3" s="1"/>
  <c r="K33" i="3" s="1"/>
  <c r="K34" i="3" s="1"/>
  <c r="K35" i="3" s="1"/>
  <c r="K36" i="3" s="1"/>
  <c r="K37" i="3" s="1"/>
  <c r="K38" i="3" s="1"/>
  <c r="K39" i="3" s="1"/>
  <c r="K40" i="3" s="1"/>
  <c r="K41" i="3" s="1"/>
  <c r="K42" i="3" s="1"/>
  <c r="K43" i="3" s="1"/>
  <c r="K44" i="3" s="1"/>
  <c r="K45" i="3" s="1"/>
  <c r="K46" i="3" s="1"/>
  <c r="K47" i="3" s="1"/>
  <c r="K48" i="3" s="1"/>
  <c r="K49" i="3" s="1"/>
  <c r="K50" i="3" s="1"/>
  <c r="K51" i="3" s="1"/>
  <c r="K52" i="3" s="1"/>
  <c r="K53" i="3" s="1"/>
  <c r="K54" i="3" s="1"/>
  <c r="K55" i="3" s="1"/>
  <c r="K56" i="3" s="1"/>
  <c r="K57" i="3" s="1"/>
  <c r="K58" i="3" s="1"/>
  <c r="K59" i="3" s="1"/>
  <c r="K60" i="3" s="1"/>
  <c r="K61" i="3" s="1"/>
  <c r="K62" i="3" s="1"/>
  <c r="K63" i="3" s="1"/>
  <c r="K64" i="3" s="1"/>
  <c r="K65" i="3" s="1"/>
  <c r="K66" i="3" s="1"/>
  <c r="K67" i="3" s="1"/>
  <c r="K68" i="3" s="1"/>
  <c r="K69" i="3" s="1"/>
  <c r="K70" i="3" s="1"/>
  <c r="K71" i="3" s="1"/>
  <c r="K72" i="3" s="1"/>
  <c r="K73" i="3" s="1"/>
  <c r="K74" i="3" s="1"/>
  <c r="K75" i="3" s="1"/>
  <c r="K76" i="3" s="1"/>
  <c r="K77" i="3" s="1"/>
  <c r="K78" i="3" s="1"/>
  <c r="K79" i="3" s="1"/>
  <c r="K80" i="3" s="1"/>
  <c r="K81" i="3" s="1"/>
  <c r="K82" i="3" s="1"/>
  <c r="K83" i="3" s="1"/>
  <c r="K84" i="3" s="1"/>
  <c r="K85" i="3" s="1"/>
  <c r="K86" i="3" s="1"/>
  <c r="K87" i="3" s="1"/>
  <c r="K88" i="3" s="1"/>
  <c r="K89" i="3" s="1"/>
  <c r="K90" i="3" s="1"/>
  <c r="K91" i="3" s="1"/>
  <c r="K92" i="3" s="1"/>
  <c r="K93" i="3" s="1"/>
  <c r="K94" i="3" s="1"/>
  <c r="K95" i="3" s="1"/>
  <c r="K96" i="3" s="1"/>
  <c r="K97" i="3" s="1"/>
  <c r="K98" i="3" s="1"/>
  <c r="K99" i="3" s="1"/>
  <c r="K100" i="3" s="1"/>
  <c r="K101" i="3" s="1"/>
  <c r="K102" i="3" s="1"/>
  <c r="K103" i="3" s="1"/>
  <c r="K104" i="3" s="1"/>
  <c r="K105" i="3" s="1"/>
  <c r="K106" i="3" s="1"/>
  <c r="K107" i="3" s="1"/>
  <c r="K108" i="3" s="1"/>
  <c r="K109" i="3" s="1"/>
  <c r="K110" i="3" s="1"/>
  <c r="K111" i="3" s="1"/>
  <c r="K112" i="3" s="1"/>
  <c r="K113" i="3" s="1"/>
  <c r="K114" i="3" s="1"/>
  <c r="K115" i="3" s="1"/>
  <c r="K116" i="3" s="1"/>
  <c r="K117" i="3" s="1"/>
  <c r="K118" i="3" s="1"/>
  <c r="K119" i="3" s="1"/>
  <c r="K120" i="3" s="1"/>
  <c r="K121" i="3" s="1"/>
  <c r="K122" i="3" s="1"/>
  <c r="K123" i="3" s="1"/>
  <c r="K124" i="3" s="1"/>
  <c r="K125" i="3" s="1"/>
  <c r="K126" i="3" s="1"/>
  <c r="K127" i="3" s="1"/>
  <c r="K128" i="3" s="1"/>
  <c r="K129" i="3" s="1"/>
  <c r="K130" i="3" s="1"/>
  <c r="K131" i="3" s="1"/>
  <c r="K132" i="3" s="1"/>
  <c r="K133" i="3" s="1"/>
  <c r="K134" i="3" s="1"/>
  <c r="K135" i="3" s="1"/>
  <c r="K136" i="3" s="1"/>
  <c r="K137" i="3" s="1"/>
  <c r="K138" i="3" s="1"/>
  <c r="K139" i="3" s="1"/>
  <c r="K140" i="3" s="1"/>
  <c r="K141" i="3" s="1"/>
  <c r="K142" i="3" s="1"/>
  <c r="K143" i="3" s="1"/>
  <c r="K144" i="3" s="1"/>
  <c r="K145" i="3" s="1"/>
  <c r="K146" i="3" s="1"/>
  <c r="K147" i="3" s="1"/>
  <c r="K148" i="3" s="1"/>
  <c r="K149" i="3" s="1"/>
  <c r="K150" i="3" s="1"/>
  <c r="K151" i="3" s="1"/>
  <c r="K152" i="3" s="1"/>
  <c r="K153" i="3" s="1"/>
  <c r="K154" i="3" s="1"/>
  <c r="K155" i="3" s="1"/>
  <c r="K156" i="3" s="1"/>
  <c r="K157" i="3" s="1"/>
  <c r="K158" i="3" s="1"/>
  <c r="K159" i="3" s="1"/>
  <c r="K160" i="3" s="1"/>
  <c r="K161" i="3" s="1"/>
  <c r="K162" i="3" s="1"/>
  <c r="K163" i="3" s="1"/>
  <c r="K164" i="3" s="1"/>
  <c r="K165" i="3" s="1"/>
  <c r="K166" i="3" s="1"/>
  <c r="K167" i="3" s="1"/>
  <c r="K168" i="3" s="1"/>
  <c r="K169" i="3" s="1"/>
  <c r="K170" i="3" s="1"/>
  <c r="K171" i="3" s="1"/>
  <c r="K172" i="3" s="1"/>
  <c r="K173" i="3" s="1"/>
  <c r="K174" i="3" s="1"/>
  <c r="K175" i="3" s="1"/>
  <c r="K176" i="3" s="1"/>
  <c r="K177" i="3" s="1"/>
  <c r="K178" i="3" s="1"/>
  <c r="K179" i="3" s="1"/>
  <c r="K180" i="3" s="1"/>
  <c r="K181" i="3" s="1"/>
  <c r="K182" i="3" s="1"/>
  <c r="K183" i="3" s="1"/>
  <c r="K184" i="3" s="1"/>
  <c r="K185" i="3" s="1"/>
  <c r="K186" i="3" s="1"/>
  <c r="K187" i="3" s="1"/>
  <c r="K188" i="3" s="1"/>
  <c r="K189" i="3" s="1"/>
  <c r="K190" i="3" s="1"/>
  <c r="K191" i="3" s="1"/>
  <c r="K192" i="3" s="1"/>
  <c r="K193" i="3" s="1"/>
  <c r="K194" i="3" s="1"/>
  <c r="K195" i="3" s="1"/>
  <c r="K196" i="3" s="1"/>
  <c r="K197" i="3" s="1"/>
  <c r="K198" i="3" s="1"/>
  <c r="K199" i="3" s="1"/>
  <c r="K200" i="3" s="1"/>
  <c r="K201" i="3" s="1"/>
  <c r="K202" i="3" s="1"/>
  <c r="K203" i="3" s="1"/>
  <c r="K204" i="3" s="1"/>
  <c r="K205" i="3" s="1"/>
  <c r="K206" i="3" s="1"/>
  <c r="K207" i="3" s="1"/>
  <c r="K208" i="3" s="1"/>
  <c r="K209" i="3" s="1"/>
  <c r="K210" i="3" s="1"/>
  <c r="K211" i="3" s="1"/>
  <c r="K212" i="3" s="1"/>
  <c r="K213" i="3" s="1"/>
  <c r="K214" i="3" s="1"/>
  <c r="K215" i="3" s="1"/>
  <c r="K216" i="3" s="1"/>
  <c r="K217" i="3" s="1"/>
  <c r="K218" i="3" s="1"/>
  <c r="K219" i="3" s="1"/>
  <c r="K220" i="3" s="1"/>
  <c r="K221" i="3" s="1"/>
  <c r="K222" i="3" s="1"/>
  <c r="K223" i="3" s="1"/>
  <c r="K224" i="3" s="1"/>
  <c r="K225" i="3" s="1"/>
  <c r="K226" i="3" s="1"/>
  <c r="K227" i="3" s="1"/>
  <c r="K228" i="3" s="1"/>
  <c r="K229" i="3" s="1"/>
  <c r="K230" i="3" s="1"/>
  <c r="K231" i="3" s="1"/>
  <c r="K232" i="3" s="1"/>
  <c r="K233" i="3" s="1"/>
  <c r="K234" i="3" s="1"/>
  <c r="K235" i="3" s="1"/>
  <c r="K236" i="3" s="1"/>
  <c r="K237" i="3" s="1"/>
  <c r="K238" i="3" s="1"/>
  <c r="K239" i="3" s="1"/>
  <c r="K240" i="3" s="1"/>
  <c r="K241" i="3" s="1"/>
  <c r="K242" i="3" s="1"/>
  <c r="K243" i="3" s="1"/>
  <c r="K244" i="3" s="1"/>
  <c r="K245" i="3" s="1"/>
  <c r="K246" i="3" s="1"/>
  <c r="K247" i="3" s="1"/>
  <c r="K248" i="3" s="1"/>
  <c r="K249" i="3" s="1"/>
  <c r="K250" i="3" s="1"/>
  <c r="K251" i="3" s="1"/>
  <c r="K252" i="3" s="1"/>
  <c r="K253" i="3" s="1"/>
  <c r="K254" i="3" s="1"/>
  <c r="K255" i="3" s="1"/>
  <c r="K256" i="3" s="1"/>
  <c r="K257" i="3" s="1"/>
  <c r="K258" i="3" s="1"/>
  <c r="K259" i="3" s="1"/>
  <c r="K260" i="3" s="1"/>
  <c r="K261" i="3" s="1"/>
  <c r="K262" i="3" s="1"/>
  <c r="K263" i="3" s="1"/>
  <c r="K264" i="3" s="1"/>
  <c r="K265" i="3" s="1"/>
  <c r="K266" i="3" s="1"/>
  <c r="K267" i="3" s="1"/>
  <c r="K268" i="3" s="1"/>
  <c r="K269" i="3" s="1"/>
  <c r="K270" i="3" s="1"/>
  <c r="K271" i="3" s="1"/>
  <c r="K272" i="3" s="1"/>
  <c r="K273" i="3" s="1"/>
  <c r="K274" i="3" s="1"/>
  <c r="K275" i="3" s="1"/>
  <c r="K276" i="3" s="1"/>
  <c r="K277" i="3" s="1"/>
  <c r="K278" i="3" s="1"/>
  <c r="K279" i="3" s="1"/>
  <c r="K280" i="3" s="1"/>
  <c r="K281" i="3" s="1"/>
  <c r="K282" i="3" s="1"/>
  <c r="K283" i="3" s="1"/>
  <c r="K284" i="3" s="1"/>
  <c r="K285" i="3" s="1"/>
  <c r="K286" i="3" s="1"/>
  <c r="K287" i="3" s="1"/>
  <c r="K288" i="3" s="1"/>
  <c r="K289" i="3" s="1"/>
  <c r="K290" i="3" s="1"/>
  <c r="J5" i="3"/>
  <c r="I5" i="3"/>
  <c r="H5" i="3"/>
  <c r="D5" i="3"/>
  <c r="Q25" i="3" s="1"/>
  <c r="C5" i="3"/>
  <c r="B5" i="3"/>
  <c r="R4" i="3"/>
  <c r="Q4" i="3"/>
  <c r="Q6" i="4" l="1"/>
  <c r="R7" i="4"/>
  <c r="Q8" i="4"/>
  <c r="R9" i="4"/>
  <c r="Q10" i="4"/>
  <c r="R11" i="4"/>
  <c r="Q12" i="4"/>
  <c r="R13" i="4"/>
  <c r="Q32" i="4"/>
  <c r="Q30" i="4"/>
  <c r="Q28" i="4"/>
  <c r="Q26" i="4"/>
  <c r="Q24" i="4"/>
  <c r="Q22" i="4"/>
  <c r="Q13" i="4"/>
  <c r="Q11" i="4"/>
  <c r="Q9" i="4"/>
  <c r="Q7" i="4"/>
  <c r="R19" i="4"/>
  <c r="R17" i="4"/>
  <c r="R15" i="4"/>
  <c r="Q17" i="4"/>
  <c r="Q15" i="4"/>
  <c r="Q19" i="4"/>
  <c r="R33" i="4"/>
  <c r="R31" i="4"/>
  <c r="R29" i="4"/>
  <c r="R27" i="4"/>
  <c r="R25" i="4"/>
  <c r="R23" i="4"/>
  <c r="R21" i="4"/>
  <c r="R12" i="4"/>
  <c r="R10" i="4"/>
  <c r="R8" i="4"/>
  <c r="R6" i="4"/>
  <c r="E5" i="4"/>
  <c r="R18" i="4"/>
  <c r="R16" i="4"/>
  <c r="Q16" i="4"/>
  <c r="Q18" i="4"/>
  <c r="Q21" i="4"/>
  <c r="Q23" i="4"/>
  <c r="Q25" i="4"/>
  <c r="Q27" i="4"/>
  <c r="Q29" i="4"/>
  <c r="Q31" i="4"/>
  <c r="Q33" i="4"/>
  <c r="R22" i="4"/>
  <c r="R24" i="4"/>
  <c r="R26" i="4"/>
  <c r="R28" i="4"/>
  <c r="R30" i="4"/>
  <c r="R32" i="4"/>
  <c r="Q27" i="3"/>
  <c r="Q6" i="3"/>
  <c r="R33" i="3"/>
  <c r="R31" i="3"/>
  <c r="R29" i="3"/>
  <c r="R27" i="3"/>
  <c r="R25" i="3"/>
  <c r="R23" i="3"/>
  <c r="R21" i="3"/>
  <c r="R12" i="3"/>
  <c r="R10" i="3"/>
  <c r="R8" i="3"/>
  <c r="R6" i="3"/>
  <c r="E5" i="3"/>
  <c r="Q33" i="3"/>
  <c r="R18" i="3"/>
  <c r="R16" i="3"/>
  <c r="Q18" i="3"/>
  <c r="Q16" i="3"/>
  <c r="R30" i="3"/>
  <c r="R28" i="3"/>
  <c r="R26" i="3"/>
  <c r="R24" i="3"/>
  <c r="R22" i="3"/>
  <c r="R32" i="3"/>
  <c r="Q32" i="3"/>
  <c r="Q30" i="3"/>
  <c r="Q28" i="3"/>
  <c r="Q26" i="3"/>
  <c r="Q24" i="3"/>
  <c r="Q22" i="3"/>
  <c r="Q13" i="3"/>
  <c r="Q11" i="3"/>
  <c r="Q9" i="3"/>
  <c r="Q7" i="3"/>
  <c r="R17" i="3"/>
  <c r="R15" i="3"/>
  <c r="R19" i="3"/>
  <c r="Q19" i="3"/>
  <c r="Q17" i="3"/>
  <c r="Q15" i="3"/>
  <c r="R7" i="3"/>
  <c r="Q21" i="3"/>
  <c r="Q8" i="3"/>
  <c r="R9" i="3"/>
  <c r="Q10" i="3"/>
  <c r="R11" i="3"/>
  <c r="Q36" i="4" l="1"/>
  <c r="Q34" i="4"/>
  <c r="Q37" i="4" s="1"/>
  <c r="R35" i="4"/>
  <c r="Q35" i="4"/>
  <c r="R36" i="4"/>
  <c r="R34" i="4"/>
  <c r="R37" i="4" s="1"/>
  <c r="Q37" i="3"/>
  <c r="R37" i="3"/>
  <c r="R39" i="4" l="1"/>
  <c r="R3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3" authorId="0" shapeId="0" xr:uid="{00000000-0006-0000-0300-000001000000}">
      <text>
        <r>
          <rPr>
            <sz val="11"/>
            <color indexed="8"/>
            <rFont val="游ゴシック"/>
            <family val="3"/>
            <charset val="128"/>
          </rPr>
          <t>諸謝金の支払対象日を記入</t>
        </r>
        <r>
          <rPr>
            <sz val="11"/>
            <color indexed="8"/>
            <rFont val="游ゴシック"/>
            <family val="3"/>
            <charset val="128"/>
          </rPr>
          <t xml:space="preserve">
</t>
        </r>
        <r>
          <rPr>
            <sz val="11"/>
            <color indexed="8"/>
            <rFont val="游ゴシック"/>
            <family val="3"/>
            <charset val="128"/>
          </rPr>
          <t>開催日が複数あり、支払い対象者ごとに日が違う場合は、備考欄に対象費を記載する</t>
        </r>
        <r>
          <rPr>
            <sz val="11"/>
            <color indexed="8"/>
            <rFont val="游ゴシック"/>
            <family val="3"/>
            <charset val="128"/>
          </rPr>
          <t xml:space="preserve">
</t>
        </r>
      </text>
    </comment>
    <comment ref="F8" authorId="0" shapeId="0" xr:uid="{00000000-0006-0000-0300-000002000000}">
      <text>
        <r>
          <rPr>
            <sz val="11"/>
            <color indexed="8"/>
            <rFont val="游ゴシック"/>
            <family val="3"/>
            <charset val="128"/>
          </rPr>
          <t>何月何日</t>
        </r>
        <r>
          <rPr>
            <sz val="11"/>
            <color indexed="8"/>
            <rFont val="游ゴシック"/>
            <family val="3"/>
            <charset val="128"/>
          </rPr>
          <t xml:space="preserve">
</t>
        </r>
        <r>
          <rPr>
            <sz val="11"/>
            <color indexed="8"/>
            <rFont val="游ゴシック"/>
            <family val="3"/>
            <charset val="128"/>
          </rPr>
          <t>○時○分～○時○分</t>
        </r>
        <r>
          <rPr>
            <sz val="11"/>
            <color indexed="8"/>
            <rFont val="游ゴシック"/>
            <family val="3"/>
            <charset val="128"/>
          </rPr>
          <t xml:space="preserve">
</t>
        </r>
        <r>
          <rPr>
            <sz val="11"/>
            <color indexed="8"/>
            <rFont val="游ゴシック"/>
            <family val="3"/>
            <charset val="128"/>
          </rPr>
          <t>＊規定にそうように</t>
        </r>
      </text>
    </comment>
    <comment ref="F11" authorId="0" shapeId="0" xr:uid="{00000000-0006-0000-0300-000003000000}">
      <text>
        <r>
          <rPr>
            <sz val="11"/>
            <color indexed="8"/>
            <rFont val="游ゴシック"/>
            <family val="3"/>
            <charset val="128"/>
          </rPr>
          <t>何月何日</t>
        </r>
        <r>
          <rPr>
            <sz val="11"/>
            <color indexed="8"/>
            <rFont val="游ゴシック"/>
            <family val="3"/>
            <charset val="128"/>
          </rPr>
          <t xml:space="preserve">
</t>
        </r>
        <r>
          <rPr>
            <sz val="11"/>
            <color indexed="8"/>
            <rFont val="游ゴシック"/>
            <family val="3"/>
            <charset val="128"/>
          </rPr>
          <t>○時○分～○時○分</t>
        </r>
        <r>
          <rPr>
            <sz val="11"/>
            <color indexed="8"/>
            <rFont val="游ゴシック"/>
            <family val="3"/>
            <charset val="128"/>
          </rPr>
          <t xml:space="preserve">
</t>
        </r>
        <r>
          <rPr>
            <sz val="11"/>
            <color indexed="8"/>
            <rFont val="游ゴシック"/>
            <family val="3"/>
            <charset val="128"/>
          </rPr>
          <t>＊規定にそうように</t>
        </r>
      </text>
    </comment>
    <comment ref="F14" authorId="0" shapeId="0" xr:uid="{00000000-0006-0000-0300-000004000000}">
      <text>
        <r>
          <rPr>
            <sz val="11"/>
            <color indexed="8"/>
            <rFont val="游ゴシック"/>
            <family val="3"/>
            <charset val="128"/>
          </rPr>
          <t>何月何日</t>
        </r>
        <r>
          <rPr>
            <sz val="11"/>
            <color indexed="8"/>
            <rFont val="游ゴシック"/>
            <family val="3"/>
            <charset val="128"/>
          </rPr>
          <t xml:space="preserve">
</t>
        </r>
        <r>
          <rPr>
            <sz val="11"/>
            <color indexed="8"/>
            <rFont val="游ゴシック"/>
            <family val="3"/>
            <charset val="128"/>
          </rPr>
          <t>○時○分～○時○分</t>
        </r>
        <r>
          <rPr>
            <sz val="11"/>
            <color indexed="8"/>
            <rFont val="游ゴシック"/>
            <family val="3"/>
            <charset val="128"/>
          </rPr>
          <t xml:space="preserve">
</t>
        </r>
        <r>
          <rPr>
            <sz val="11"/>
            <color indexed="8"/>
            <rFont val="游ゴシック"/>
            <family val="3"/>
            <charset val="128"/>
          </rPr>
          <t>＊規定にそうように</t>
        </r>
      </text>
    </comment>
    <comment ref="F17" authorId="0" shapeId="0" xr:uid="{00000000-0006-0000-0300-000005000000}">
      <text>
        <r>
          <rPr>
            <sz val="11"/>
            <color indexed="8"/>
            <rFont val="游ゴシック"/>
            <family val="3"/>
            <charset val="128"/>
          </rPr>
          <t>何月何日</t>
        </r>
        <r>
          <rPr>
            <sz val="11"/>
            <color indexed="8"/>
            <rFont val="游ゴシック"/>
            <family val="3"/>
            <charset val="128"/>
          </rPr>
          <t xml:space="preserve">
</t>
        </r>
        <r>
          <rPr>
            <sz val="11"/>
            <color indexed="8"/>
            <rFont val="游ゴシック"/>
            <family val="3"/>
            <charset val="128"/>
          </rPr>
          <t>○時○分～○時○分</t>
        </r>
        <r>
          <rPr>
            <sz val="11"/>
            <color indexed="8"/>
            <rFont val="游ゴシック"/>
            <family val="3"/>
            <charset val="128"/>
          </rPr>
          <t xml:space="preserve">
</t>
        </r>
        <r>
          <rPr>
            <sz val="11"/>
            <color indexed="8"/>
            <rFont val="游ゴシック"/>
            <family val="3"/>
            <charset val="128"/>
          </rPr>
          <t>＊規定にそうように</t>
        </r>
      </text>
    </comment>
    <comment ref="F20" authorId="0" shapeId="0" xr:uid="{00000000-0006-0000-0300-000006000000}">
      <text>
        <r>
          <rPr>
            <sz val="11"/>
            <color indexed="8"/>
            <rFont val="游ゴシック"/>
            <family val="3"/>
            <charset val="128"/>
          </rPr>
          <t>何月何日</t>
        </r>
        <r>
          <rPr>
            <sz val="11"/>
            <color indexed="8"/>
            <rFont val="游ゴシック"/>
            <family val="3"/>
            <charset val="128"/>
          </rPr>
          <t xml:space="preserve">
</t>
        </r>
        <r>
          <rPr>
            <sz val="11"/>
            <color indexed="8"/>
            <rFont val="游ゴシック"/>
            <family val="3"/>
            <charset val="128"/>
          </rPr>
          <t>○時○分～○時○分</t>
        </r>
        <r>
          <rPr>
            <sz val="11"/>
            <color indexed="8"/>
            <rFont val="游ゴシック"/>
            <family val="3"/>
            <charset val="128"/>
          </rPr>
          <t xml:space="preserve">
</t>
        </r>
        <r>
          <rPr>
            <sz val="11"/>
            <color indexed="8"/>
            <rFont val="游ゴシック"/>
            <family val="3"/>
            <charset val="128"/>
          </rPr>
          <t>＊規定にそうように</t>
        </r>
      </text>
    </comment>
    <comment ref="F23" authorId="0" shapeId="0" xr:uid="{00000000-0006-0000-0300-000007000000}">
      <text>
        <r>
          <rPr>
            <sz val="11"/>
            <color indexed="8"/>
            <rFont val="游ゴシック"/>
            <family val="3"/>
            <charset val="128"/>
          </rPr>
          <t>何月何日</t>
        </r>
        <r>
          <rPr>
            <sz val="11"/>
            <color indexed="8"/>
            <rFont val="游ゴシック"/>
            <family val="3"/>
            <charset val="128"/>
          </rPr>
          <t xml:space="preserve">
</t>
        </r>
        <r>
          <rPr>
            <sz val="11"/>
            <color indexed="8"/>
            <rFont val="游ゴシック"/>
            <family val="3"/>
            <charset val="128"/>
          </rPr>
          <t>○時○分～○時○分</t>
        </r>
        <r>
          <rPr>
            <sz val="11"/>
            <color indexed="8"/>
            <rFont val="游ゴシック"/>
            <family val="3"/>
            <charset val="128"/>
          </rPr>
          <t xml:space="preserve">
</t>
        </r>
        <r>
          <rPr>
            <sz val="11"/>
            <color indexed="8"/>
            <rFont val="游ゴシック"/>
            <family val="3"/>
            <charset val="128"/>
          </rPr>
          <t>＊規定にそうように</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3" authorId="0" shapeId="0" xr:uid="{E5A188A7-068E-43D0-B759-E781473796E4}">
      <text>
        <r>
          <rPr>
            <sz val="11"/>
            <color indexed="8"/>
            <rFont val="游ゴシック"/>
            <family val="3"/>
            <charset val="128"/>
          </rPr>
          <t>諸謝金の支払対象日を記入</t>
        </r>
        <r>
          <rPr>
            <sz val="11"/>
            <color indexed="8"/>
            <rFont val="游ゴシック"/>
            <family val="3"/>
            <charset val="128"/>
          </rPr>
          <t xml:space="preserve">
</t>
        </r>
        <r>
          <rPr>
            <sz val="11"/>
            <color indexed="8"/>
            <rFont val="游ゴシック"/>
            <family val="3"/>
            <charset val="128"/>
          </rPr>
          <t>開催日が複数あり、支払い対象者ごとに日が違う場合は、備考欄に対象費を記載する</t>
        </r>
        <r>
          <rPr>
            <sz val="11"/>
            <color indexed="8"/>
            <rFont val="游ゴシック"/>
            <family val="3"/>
            <charset val="128"/>
          </rPr>
          <t xml:space="preserve">
</t>
        </r>
      </text>
    </comment>
    <comment ref="F8" authorId="0" shapeId="0" xr:uid="{7FAE2791-3C2C-4263-BDDE-9C92C9569CE7}">
      <text>
        <r>
          <rPr>
            <sz val="11"/>
            <color indexed="8"/>
            <rFont val="游ゴシック"/>
            <family val="3"/>
            <charset val="128"/>
          </rPr>
          <t>何月何日</t>
        </r>
        <r>
          <rPr>
            <sz val="11"/>
            <color indexed="8"/>
            <rFont val="游ゴシック"/>
            <family val="3"/>
            <charset val="128"/>
          </rPr>
          <t xml:space="preserve">
</t>
        </r>
        <r>
          <rPr>
            <sz val="11"/>
            <color indexed="8"/>
            <rFont val="游ゴシック"/>
            <family val="3"/>
            <charset val="128"/>
          </rPr>
          <t>○時○分～○時○分</t>
        </r>
        <r>
          <rPr>
            <sz val="11"/>
            <color indexed="8"/>
            <rFont val="游ゴシック"/>
            <family val="3"/>
            <charset val="128"/>
          </rPr>
          <t xml:space="preserve">
</t>
        </r>
        <r>
          <rPr>
            <sz val="11"/>
            <color indexed="8"/>
            <rFont val="游ゴシック"/>
            <family val="3"/>
            <charset val="128"/>
          </rPr>
          <t>＊規定にそうように</t>
        </r>
      </text>
    </comment>
    <comment ref="F11" authorId="0" shapeId="0" xr:uid="{87D1DE66-CF45-4897-B7A8-7DB502793D00}">
      <text>
        <r>
          <rPr>
            <sz val="11"/>
            <color indexed="8"/>
            <rFont val="游ゴシック"/>
            <family val="3"/>
            <charset val="128"/>
          </rPr>
          <t>何月何日</t>
        </r>
        <r>
          <rPr>
            <sz val="11"/>
            <color indexed="8"/>
            <rFont val="游ゴシック"/>
            <family val="3"/>
            <charset val="128"/>
          </rPr>
          <t xml:space="preserve">
</t>
        </r>
        <r>
          <rPr>
            <sz val="11"/>
            <color indexed="8"/>
            <rFont val="游ゴシック"/>
            <family val="3"/>
            <charset val="128"/>
          </rPr>
          <t>○時○分～○時○分</t>
        </r>
        <r>
          <rPr>
            <sz val="11"/>
            <color indexed="8"/>
            <rFont val="游ゴシック"/>
            <family val="3"/>
            <charset val="128"/>
          </rPr>
          <t xml:space="preserve">
</t>
        </r>
        <r>
          <rPr>
            <sz val="11"/>
            <color indexed="8"/>
            <rFont val="游ゴシック"/>
            <family val="3"/>
            <charset val="128"/>
          </rPr>
          <t>＊規定にそうように</t>
        </r>
      </text>
    </comment>
    <comment ref="F14" authorId="0" shapeId="0" xr:uid="{36E712E1-0038-4DE8-B1DA-3584A78EC86B}">
      <text>
        <r>
          <rPr>
            <sz val="11"/>
            <color indexed="8"/>
            <rFont val="游ゴシック"/>
            <family val="3"/>
            <charset val="128"/>
          </rPr>
          <t>何月何日</t>
        </r>
        <r>
          <rPr>
            <sz val="11"/>
            <color indexed="8"/>
            <rFont val="游ゴシック"/>
            <family val="3"/>
            <charset val="128"/>
          </rPr>
          <t xml:space="preserve">
</t>
        </r>
        <r>
          <rPr>
            <sz val="11"/>
            <color indexed="8"/>
            <rFont val="游ゴシック"/>
            <family val="3"/>
            <charset val="128"/>
          </rPr>
          <t>○時○分～○時○分</t>
        </r>
        <r>
          <rPr>
            <sz val="11"/>
            <color indexed="8"/>
            <rFont val="游ゴシック"/>
            <family val="3"/>
            <charset val="128"/>
          </rPr>
          <t xml:space="preserve">
</t>
        </r>
        <r>
          <rPr>
            <sz val="11"/>
            <color indexed="8"/>
            <rFont val="游ゴシック"/>
            <family val="3"/>
            <charset val="128"/>
          </rPr>
          <t>＊規定にそうように</t>
        </r>
      </text>
    </comment>
    <comment ref="F17" authorId="0" shapeId="0" xr:uid="{6B76FDCF-E49E-42F8-A827-36A93A75CFF9}">
      <text>
        <r>
          <rPr>
            <sz val="11"/>
            <color indexed="8"/>
            <rFont val="游ゴシック"/>
            <family val="3"/>
            <charset val="128"/>
          </rPr>
          <t>何月何日</t>
        </r>
        <r>
          <rPr>
            <sz val="11"/>
            <color indexed="8"/>
            <rFont val="游ゴシック"/>
            <family val="3"/>
            <charset val="128"/>
          </rPr>
          <t xml:space="preserve">
</t>
        </r>
        <r>
          <rPr>
            <sz val="11"/>
            <color indexed="8"/>
            <rFont val="游ゴシック"/>
            <family val="3"/>
            <charset val="128"/>
          </rPr>
          <t>○時○分～○時○分</t>
        </r>
        <r>
          <rPr>
            <sz val="11"/>
            <color indexed="8"/>
            <rFont val="游ゴシック"/>
            <family val="3"/>
            <charset val="128"/>
          </rPr>
          <t xml:space="preserve">
</t>
        </r>
        <r>
          <rPr>
            <sz val="11"/>
            <color indexed="8"/>
            <rFont val="游ゴシック"/>
            <family val="3"/>
            <charset val="128"/>
          </rPr>
          <t>＊規定にそうように</t>
        </r>
      </text>
    </comment>
    <comment ref="F20" authorId="0" shapeId="0" xr:uid="{5FD435EC-BD79-48FB-B978-862DEE9D182A}">
      <text>
        <r>
          <rPr>
            <sz val="11"/>
            <color indexed="8"/>
            <rFont val="游ゴシック"/>
            <family val="3"/>
            <charset val="128"/>
          </rPr>
          <t>何月何日</t>
        </r>
        <r>
          <rPr>
            <sz val="11"/>
            <color indexed="8"/>
            <rFont val="游ゴシック"/>
            <family val="3"/>
            <charset val="128"/>
          </rPr>
          <t xml:space="preserve">
</t>
        </r>
        <r>
          <rPr>
            <sz val="11"/>
            <color indexed="8"/>
            <rFont val="游ゴシック"/>
            <family val="3"/>
            <charset val="128"/>
          </rPr>
          <t>○時○分～○時○分</t>
        </r>
        <r>
          <rPr>
            <sz val="11"/>
            <color indexed="8"/>
            <rFont val="游ゴシック"/>
            <family val="3"/>
            <charset val="128"/>
          </rPr>
          <t xml:space="preserve">
</t>
        </r>
        <r>
          <rPr>
            <sz val="11"/>
            <color indexed="8"/>
            <rFont val="游ゴシック"/>
            <family val="3"/>
            <charset val="128"/>
          </rPr>
          <t>＊規定にそうように</t>
        </r>
      </text>
    </comment>
    <comment ref="F23" authorId="0" shapeId="0" xr:uid="{3EE0B6D9-8EBC-4820-B348-8532F9957DF2}">
      <text>
        <r>
          <rPr>
            <sz val="11"/>
            <color indexed="8"/>
            <rFont val="游ゴシック"/>
            <family val="3"/>
            <charset val="128"/>
          </rPr>
          <t>何月何日</t>
        </r>
        <r>
          <rPr>
            <sz val="11"/>
            <color indexed="8"/>
            <rFont val="游ゴシック"/>
            <family val="3"/>
            <charset val="128"/>
          </rPr>
          <t xml:space="preserve">
</t>
        </r>
        <r>
          <rPr>
            <sz val="11"/>
            <color indexed="8"/>
            <rFont val="游ゴシック"/>
            <family val="3"/>
            <charset val="128"/>
          </rPr>
          <t>○時○分～○時○分</t>
        </r>
        <r>
          <rPr>
            <sz val="11"/>
            <color indexed="8"/>
            <rFont val="游ゴシック"/>
            <family val="3"/>
            <charset val="128"/>
          </rPr>
          <t xml:space="preserve">
</t>
        </r>
        <r>
          <rPr>
            <sz val="11"/>
            <color indexed="8"/>
            <rFont val="游ゴシック"/>
            <family val="3"/>
            <charset val="128"/>
          </rPr>
          <t>＊規定にそうように</t>
        </r>
      </text>
    </comment>
  </commentList>
</comments>
</file>

<file path=xl/sharedStrings.xml><?xml version="1.0" encoding="utf-8"?>
<sst xmlns="http://schemas.openxmlformats.org/spreadsheetml/2006/main" count="226" uniqueCount="122">
  <si>
    <t>現金出納帳</t>
    <phoneticPr fontId="3"/>
  </si>
  <si>
    <t>事業者名／事業者番号</t>
    <rPh sb="0" eb="3">
      <t>ジギョウシャ</t>
    </rPh>
    <rPh sb="3" eb="4">
      <t>メイ</t>
    </rPh>
    <rPh sb="5" eb="8">
      <t>ジギョウシャ</t>
    </rPh>
    <rPh sb="8" eb="10">
      <t>バンゴウ</t>
    </rPh>
    <phoneticPr fontId="3"/>
  </si>
  <si>
    <t>部門</t>
    <phoneticPr fontId="3"/>
  </si>
  <si>
    <t>事業名・大会名を記載</t>
    <rPh sb="0" eb="3">
      <t>ジギョウメイ</t>
    </rPh>
    <rPh sb="4" eb="7">
      <t>タイカイメイ</t>
    </rPh>
    <rPh sb="8" eb="10">
      <t>キサイ</t>
    </rPh>
    <phoneticPr fontId="3"/>
  </si>
  <si>
    <t>出納帳</t>
    <phoneticPr fontId="3"/>
  </si>
  <si>
    <t>入力方法解説動画</t>
    <rPh sb="0" eb="4">
      <t>ニュウリョクホウホウ</t>
    </rPh>
    <rPh sb="4" eb="8">
      <t>カイセツドウガ</t>
    </rPh>
    <phoneticPr fontId="3"/>
  </si>
  <si>
    <t>Ver 3.0</t>
    <phoneticPr fontId="3"/>
  </si>
  <si>
    <t>現金出納帳</t>
    <rPh sb="0" eb="2">
      <t>ゲンキン</t>
    </rPh>
    <rPh sb="2" eb="5">
      <t>スイトウチョウ</t>
    </rPh>
    <phoneticPr fontId="3"/>
  </si>
  <si>
    <t>補助科目</t>
    <rPh sb="0" eb="2">
      <t>ホジョ</t>
    </rPh>
    <rPh sb="2" eb="4">
      <t>カモク</t>
    </rPh>
    <phoneticPr fontId="3"/>
  </si>
  <si>
    <t>日付</t>
  </si>
  <si>
    <t>科目</t>
  </si>
  <si>
    <t>補助</t>
  </si>
  <si>
    <t>部門</t>
    <rPh sb="0" eb="2">
      <t>ブモン</t>
    </rPh>
    <phoneticPr fontId="3"/>
  </si>
  <si>
    <t>摘要</t>
  </si>
  <si>
    <t>入金</t>
    <rPh sb="0" eb="2">
      <t>ニュウキン</t>
    </rPh>
    <phoneticPr fontId="3"/>
  </si>
  <si>
    <t>出金</t>
    <rPh sb="0" eb="2">
      <t>シュッキン</t>
    </rPh>
    <phoneticPr fontId="3"/>
  </si>
  <si>
    <t>残高</t>
  </si>
  <si>
    <t>領収書No</t>
    <rPh sb="0" eb="3">
      <t>リョウシュウショ</t>
    </rPh>
    <phoneticPr fontId="3"/>
  </si>
  <si>
    <t>支払先・受取先</t>
    <rPh sb="0" eb="3">
      <t>シハライサキ</t>
    </rPh>
    <rPh sb="4" eb="6">
      <t>ウケトリ</t>
    </rPh>
    <rPh sb="6" eb="7">
      <t>サキ</t>
    </rPh>
    <phoneticPr fontId="3"/>
  </si>
  <si>
    <t>繰越金</t>
  </si>
  <si>
    <t>科目
コード</t>
  </si>
  <si>
    <t>勘定科目名称</t>
  </si>
  <si>
    <t>委員会口座</t>
    <rPh sb="0" eb="3">
      <t>イインカイ</t>
    </rPh>
    <rPh sb="3" eb="5">
      <t>コウザ</t>
    </rPh>
    <phoneticPr fontId="3"/>
  </si>
  <si>
    <t>予算</t>
  </si>
  <si>
    <t>熊本県サッカー協会</t>
    <rPh sb="0" eb="3">
      <t>クマモトケン</t>
    </rPh>
    <rPh sb="7" eb="9">
      <t>キョウカイ</t>
    </rPh>
    <phoneticPr fontId="3"/>
  </si>
  <si>
    <t>大会担当者〇〇口座</t>
    <rPh sb="0" eb="2">
      <t>タイカイ</t>
    </rPh>
    <rPh sb="2" eb="5">
      <t>タントウシャ</t>
    </rPh>
    <rPh sb="7" eb="9">
      <t>コウザ</t>
    </rPh>
    <phoneticPr fontId="3"/>
  </si>
  <si>
    <t>10チーム×10,000円</t>
    <phoneticPr fontId="3"/>
  </si>
  <si>
    <t>日本協会</t>
    <rPh sb="0" eb="4">
      <t>ニホンキョウカイ</t>
    </rPh>
    <phoneticPr fontId="3"/>
  </si>
  <si>
    <t>47FA</t>
    <phoneticPr fontId="3"/>
  </si>
  <si>
    <t>補助金</t>
    <rPh sb="0" eb="3">
      <t>ホジョキン</t>
    </rPh>
    <phoneticPr fontId="3"/>
  </si>
  <si>
    <t>各種大会</t>
    <rPh sb="0" eb="4">
      <t>カクシュタイカイ</t>
    </rPh>
    <phoneticPr fontId="3"/>
  </si>
  <si>
    <t>現金</t>
    <rPh sb="0" eb="2">
      <t>ゲンキン</t>
    </rPh>
    <phoneticPr fontId="3"/>
  </si>
  <si>
    <t>10名×500円</t>
    <rPh sb="2" eb="3">
      <t>メイ</t>
    </rPh>
    <rPh sb="7" eb="8">
      <t>エン</t>
    </rPh>
    <phoneticPr fontId="3"/>
  </si>
  <si>
    <t>九州協会</t>
    <rPh sb="0" eb="2">
      <t>キュウシュウ</t>
    </rPh>
    <rPh sb="2" eb="4">
      <t>キョウカイ</t>
    </rPh>
    <phoneticPr fontId="3"/>
  </si>
  <si>
    <t>熊本　他11名</t>
  </si>
  <si>
    <t>審判謝金　4/7分</t>
    <phoneticPr fontId="3"/>
  </si>
  <si>
    <t>各連盟</t>
    <rPh sb="0" eb="3">
      <t>カクレンメイ</t>
    </rPh>
    <phoneticPr fontId="3"/>
  </si>
  <si>
    <t>審判旅費　4/7分</t>
    <rPh sb="0" eb="2">
      <t>シンパン</t>
    </rPh>
    <rPh sb="2" eb="4">
      <t>リョヒ</t>
    </rPh>
    <rPh sb="8" eb="9">
      <t>ブン</t>
    </rPh>
    <phoneticPr fontId="3"/>
  </si>
  <si>
    <t>熊本県スポーツ協会</t>
    <rPh sb="0" eb="3">
      <t>クマモトケン</t>
    </rPh>
    <rPh sb="7" eb="9">
      <t>キョウカイ</t>
    </rPh>
    <phoneticPr fontId="3"/>
  </si>
  <si>
    <t>熊本県スポーツ振興事業団</t>
  </si>
  <si>
    <t>会場使用料　4/7 3000円×9h</t>
    <phoneticPr fontId="3"/>
  </si>
  <si>
    <t>熊本県</t>
    <rPh sb="0" eb="3">
      <t>クマモトケン</t>
    </rPh>
    <phoneticPr fontId="3"/>
  </si>
  <si>
    <t>㈱熊本スポーツ運動具</t>
  </si>
  <si>
    <t>トロフィー代　別紙参照</t>
  </si>
  <si>
    <t>その他補助金</t>
    <rPh sb="2" eb="3">
      <t>タ</t>
    </rPh>
    <rPh sb="3" eb="6">
      <t>ホジョキン</t>
    </rPh>
    <phoneticPr fontId="3"/>
  </si>
  <si>
    <t>㈲熊本印刷</t>
  </si>
  <si>
    <t>大会パンフレット　@300円×100部</t>
  </si>
  <si>
    <t>熊本中央銀行</t>
  </si>
  <si>
    <t>振込手数料</t>
  </si>
  <si>
    <t>参加料</t>
    <rPh sb="0" eb="3">
      <t>サンカリョウ</t>
    </rPh>
    <phoneticPr fontId="3"/>
  </si>
  <si>
    <t>国分寺　他3名</t>
  </si>
  <si>
    <t>役員手当　4/7分</t>
    <phoneticPr fontId="3"/>
  </si>
  <si>
    <t>協賛金</t>
    <rPh sb="0" eb="3">
      <t>キョウサンキン</t>
    </rPh>
    <phoneticPr fontId="3"/>
  </si>
  <si>
    <t>その他事業収入</t>
    <rPh sb="2" eb="3">
      <t>タ</t>
    </rPh>
    <rPh sb="3" eb="5">
      <t>ジギョウ</t>
    </rPh>
    <rPh sb="5" eb="7">
      <t>シュウニュウ</t>
    </rPh>
    <phoneticPr fontId="3"/>
  </si>
  <si>
    <t>受取利息</t>
    <rPh sb="0" eb="2">
      <t>ウケトリ</t>
    </rPh>
    <rPh sb="2" eb="4">
      <t>リソク</t>
    </rPh>
    <phoneticPr fontId="3"/>
  </si>
  <si>
    <t>雑収入</t>
    <rPh sb="0" eb="3">
      <t>ザッシュウニュウ</t>
    </rPh>
    <phoneticPr fontId="3"/>
  </si>
  <si>
    <t>諸謝金</t>
    <rPh sb="0" eb="3">
      <t>ショシャキン</t>
    </rPh>
    <phoneticPr fontId="3"/>
  </si>
  <si>
    <t>旅費</t>
    <rPh sb="0" eb="2">
      <t>リョヒ</t>
    </rPh>
    <phoneticPr fontId="3"/>
  </si>
  <si>
    <t>賃借料</t>
    <rPh sb="0" eb="3">
      <t>チンシャクリョウ</t>
    </rPh>
    <phoneticPr fontId="3"/>
  </si>
  <si>
    <t>消耗品費</t>
    <rPh sb="0" eb="4">
      <t>ショウモウヒンヒ</t>
    </rPh>
    <phoneticPr fontId="3"/>
  </si>
  <si>
    <t>備品</t>
    <rPh sb="0" eb="2">
      <t>ビヒン</t>
    </rPh>
    <phoneticPr fontId="3"/>
  </si>
  <si>
    <t>印刷製本費</t>
    <rPh sb="0" eb="2">
      <t>インサツ</t>
    </rPh>
    <rPh sb="2" eb="4">
      <t>セイホン</t>
    </rPh>
    <rPh sb="4" eb="5">
      <t>ヒ</t>
    </rPh>
    <phoneticPr fontId="3"/>
  </si>
  <si>
    <t>通信運搬費</t>
    <rPh sb="0" eb="5">
      <t>ツウシンウンパンヒ</t>
    </rPh>
    <phoneticPr fontId="3"/>
  </si>
  <si>
    <t>賃金</t>
    <rPh sb="0" eb="2">
      <t>チンギン</t>
    </rPh>
    <phoneticPr fontId="3"/>
  </si>
  <si>
    <t>会議費</t>
    <rPh sb="0" eb="3">
      <t>カイギヒ</t>
    </rPh>
    <phoneticPr fontId="3"/>
  </si>
  <si>
    <t>委託料</t>
    <rPh sb="0" eb="3">
      <t>イタクリョウ</t>
    </rPh>
    <phoneticPr fontId="3"/>
  </si>
  <si>
    <t>支援金等</t>
    <rPh sb="0" eb="3">
      <t>シエンキン</t>
    </rPh>
    <rPh sb="3" eb="4">
      <t>トウ</t>
    </rPh>
    <phoneticPr fontId="3"/>
  </si>
  <si>
    <t>雑役務費</t>
    <rPh sb="0" eb="1">
      <t>ザツ</t>
    </rPh>
    <rPh sb="1" eb="4">
      <t>エキムヒ</t>
    </rPh>
    <phoneticPr fontId="3"/>
  </si>
  <si>
    <t>その他</t>
    <rPh sb="2" eb="3">
      <t>タ</t>
    </rPh>
    <phoneticPr fontId="3"/>
  </si>
  <si>
    <t>合計</t>
  </si>
  <si>
    <t>収合計</t>
    <rPh sb="0" eb="1">
      <t>オサム</t>
    </rPh>
    <rPh sb="1" eb="3">
      <t>ゴウケイ</t>
    </rPh>
    <phoneticPr fontId="3"/>
  </si>
  <si>
    <t>3243-2443</t>
    <phoneticPr fontId="3"/>
  </si>
  <si>
    <t>事業名</t>
    <rPh sb="0" eb="3">
      <t>ジギョウメイ</t>
    </rPh>
    <phoneticPr fontId="3"/>
  </si>
  <si>
    <t>事業番号</t>
    <rPh sb="0" eb="4">
      <t>ジギョウバンゴウ</t>
    </rPh>
    <phoneticPr fontId="3"/>
  </si>
  <si>
    <t>収支合計</t>
    <rPh sb="0" eb="2">
      <t>シュウシ</t>
    </rPh>
    <rPh sb="2" eb="4">
      <t>ゴウケイ</t>
    </rPh>
    <phoneticPr fontId="3"/>
  </si>
  <si>
    <t>指導者謝金精算書</t>
    <rPh sb="0" eb="3">
      <t>シドウシャ</t>
    </rPh>
    <rPh sb="3" eb="5">
      <t>シャキン</t>
    </rPh>
    <rPh sb="5" eb="8">
      <t>セイサンショ</t>
    </rPh>
    <phoneticPr fontId="3"/>
  </si>
  <si>
    <t>一般社団法人熊本県サッカー協会　様</t>
    <rPh sb="0" eb="6">
      <t>イッパンシャダンホウジン</t>
    </rPh>
    <rPh sb="6" eb="9">
      <t>クマモトケン</t>
    </rPh>
    <rPh sb="13" eb="15">
      <t>キョウカイ</t>
    </rPh>
    <rPh sb="16" eb="17">
      <t>サマ</t>
    </rPh>
    <phoneticPr fontId="3"/>
  </si>
  <si>
    <t>事業・大会名</t>
    <rPh sb="0" eb="2">
      <t>ジギョウ</t>
    </rPh>
    <rPh sb="3" eb="6">
      <t>タイカイメイ</t>
    </rPh>
    <phoneticPr fontId="3"/>
  </si>
  <si>
    <t>キッズサッカー交流会</t>
  </si>
  <si>
    <t>開催日</t>
    <rPh sb="0" eb="3">
      <t>カイサイビ</t>
    </rPh>
    <phoneticPr fontId="3"/>
  </si>
  <si>
    <t>備考欄参照</t>
    <rPh sb="0" eb="3">
      <t>ビコウラン</t>
    </rPh>
    <rPh sb="3" eb="5">
      <t>サンショウ</t>
    </rPh>
    <phoneticPr fontId="3"/>
  </si>
  <si>
    <t>開催場所</t>
    <rPh sb="0" eb="4">
      <t>カイサイバショ</t>
    </rPh>
    <phoneticPr fontId="3"/>
  </si>
  <si>
    <t>領収日</t>
    <rPh sb="0" eb="3">
      <t>リョウシュウヒ</t>
    </rPh>
    <phoneticPr fontId="3"/>
  </si>
  <si>
    <t>年　　月　　日</t>
    <rPh sb="0" eb="1">
      <t>ネン</t>
    </rPh>
    <rPh sb="3" eb="4">
      <t>ツキ</t>
    </rPh>
    <rPh sb="6" eb="7">
      <t>ヒ</t>
    </rPh>
    <phoneticPr fontId="14"/>
  </si>
  <si>
    <t>№</t>
  </si>
  <si>
    <t>氏　名</t>
  </si>
  <si>
    <t>住　所</t>
  </si>
  <si>
    <t>金　額</t>
  </si>
  <si>
    <r>
      <t>自署</t>
    </r>
    <r>
      <rPr>
        <sz val="8"/>
        <color indexed="8"/>
        <rFont val="HGｺﾞｼｯｸM"/>
        <family val="3"/>
        <charset val="128"/>
      </rPr>
      <t>（フルネーム）</t>
    </r>
    <phoneticPr fontId="3"/>
  </si>
  <si>
    <r>
      <t>備　考</t>
    </r>
    <r>
      <rPr>
        <sz val="8"/>
        <color indexed="8"/>
        <rFont val="HGｺﾞｼｯｸM"/>
        <family val="3"/>
        <charset val="128"/>
      </rPr>
      <t>（日付・時間など）</t>
    </r>
    <rPh sb="4" eb="6">
      <t>ヒヅケ</t>
    </rPh>
    <rPh sb="7" eb="9">
      <t>ジカン</t>
    </rPh>
    <phoneticPr fontId="3"/>
  </si>
  <si>
    <t>例</t>
    <rPh sb="0" eb="1">
      <t>レイ</t>
    </rPh>
    <phoneticPr fontId="15"/>
  </si>
  <si>
    <t xml:space="preserve">熊本　太郎
</t>
    <rPh sb="0" eb="2">
      <t>クマモト</t>
    </rPh>
    <rPh sb="3" eb="5">
      <t>タロウ</t>
    </rPh>
    <phoneticPr fontId="15"/>
  </si>
  <si>
    <t xml:space="preserve">1）熊本市南区近見6-16-29
2）菊池郡大津町大津1-2-3
</t>
    <rPh sb="2" eb="5">
      <t>クマモトシ</t>
    </rPh>
    <rPh sb="5" eb="7">
      <t>ミナミク</t>
    </rPh>
    <rPh sb="7" eb="9">
      <t>チカミ</t>
    </rPh>
    <rPh sb="19" eb="22">
      <t>キクチグン</t>
    </rPh>
    <rPh sb="22" eb="24">
      <t>オオヅ</t>
    </rPh>
    <rPh sb="24" eb="25">
      <t>マチ</t>
    </rPh>
    <rPh sb="25" eb="27">
      <t>オオヅ</t>
    </rPh>
    <phoneticPr fontId="15"/>
  </si>
  <si>
    <t xml:space="preserve">6,000
</t>
    <phoneticPr fontId="15"/>
  </si>
  <si>
    <t xml:space="preserve">指導者謝金
3000円×2h
</t>
    <rPh sb="0" eb="3">
      <t>シドウシャ</t>
    </rPh>
    <rPh sb="3" eb="5">
      <t>シャキン</t>
    </rPh>
    <rPh sb="10" eb="11">
      <t>エン</t>
    </rPh>
    <phoneticPr fontId="15"/>
  </si>
  <si>
    <t xml:space="preserve">
●/●,●/●
●/●,●/●
（計●回）
@単価*回数</t>
    <rPh sb="18" eb="19">
      <t>ケイ</t>
    </rPh>
    <rPh sb="20" eb="21">
      <t>カイ</t>
    </rPh>
    <rPh sb="24" eb="26">
      <t>タンカ</t>
    </rPh>
    <rPh sb="27" eb="28">
      <t>カイ</t>
    </rPh>
    <rPh sb="28" eb="29">
      <t>スウ</t>
    </rPh>
    <phoneticPr fontId="14"/>
  </si>
  <si>
    <t xml:space="preserve">
●/●,●/●
●/●,●/●
（計●回）
@単価*回数</t>
    <rPh sb="18" eb="19">
      <t>ケイ</t>
    </rPh>
    <rPh sb="20" eb="21">
      <t>カイ</t>
    </rPh>
    <rPh sb="24" eb="26">
      <t>タンカ</t>
    </rPh>
    <rPh sb="27" eb="29">
      <t>カイスウ</t>
    </rPh>
    <phoneticPr fontId="14"/>
  </si>
  <si>
    <t>合　計</t>
  </si>
  <si>
    <t>上記の金額を領収しました</t>
    <phoneticPr fontId="3"/>
  </si>
  <si>
    <t>賃金精算書</t>
  </si>
  <si>
    <t xml:space="preserve">
mm/dd_●●:-●●(●h）
@単価*時間</t>
  </si>
  <si>
    <t xml:space="preserve">"
mm/dd_●●:-●●(●h）
@単価*時間"
</t>
  </si>
  <si>
    <t>領収書台紙</t>
    <rPh sb="0" eb="3">
      <t>リョウシュウショ</t>
    </rPh>
    <rPh sb="3" eb="5">
      <t>ダイシ</t>
    </rPh>
    <phoneticPr fontId="3"/>
  </si>
  <si>
    <t>1．諸謝金　　2．旅費　　3．賃借料　　4．消耗品費　　5．備品　　6．印刷製本費　　7．通信運搬費</t>
  </si>
  <si>
    <t>8．賃金　　9．会議費　　10．委託費　　11．雑役務費　　12．その他</t>
    <phoneticPr fontId="3"/>
  </si>
  <si>
    <t>開催場所(目的地）</t>
    <rPh sb="0" eb="4">
      <t>カイサイバショ</t>
    </rPh>
    <rPh sb="5" eb="7">
      <t>モクテキ</t>
    </rPh>
    <phoneticPr fontId="3"/>
  </si>
  <si>
    <t>用途</t>
    <rPh sb="0" eb="2">
      <t>ヨウト</t>
    </rPh>
    <phoneticPr fontId="3"/>
  </si>
  <si>
    <t>区間(出発地）</t>
    <rPh sb="0" eb="2">
      <t>クカン</t>
    </rPh>
    <rPh sb="3" eb="6">
      <t>シュッパツチ</t>
    </rPh>
    <phoneticPr fontId="3"/>
  </si>
  <si>
    <t>利用者</t>
    <rPh sb="0" eb="3">
      <t>リヨウシャ</t>
    </rPh>
    <phoneticPr fontId="3"/>
  </si>
  <si>
    <t>区間(帰着地）</t>
    <rPh sb="0" eb="2">
      <t>クカン</t>
    </rPh>
    <rPh sb="3" eb="5">
      <t>キチャク</t>
    </rPh>
    <rPh sb="5" eb="6">
      <t>チ</t>
    </rPh>
    <phoneticPr fontId="3"/>
  </si>
  <si>
    <t>*出発地 ・目的地・帰着地を記入</t>
    <rPh sb="14" eb="16">
      <t>キニュウ</t>
    </rPh>
    <phoneticPr fontId="3"/>
  </si>
  <si>
    <t>合計</t>
    <rPh sb="0" eb="2">
      <t>ゴウケイ</t>
    </rPh>
    <phoneticPr fontId="3"/>
  </si>
  <si>
    <t>【注意事項】 * 貼り付ける場合はこの記載文はかくれても問題ありません</t>
    <rPh sb="1" eb="5">
      <t>チュウイジコウ</t>
    </rPh>
    <rPh sb="9" eb="10">
      <t>ハ</t>
    </rPh>
    <rPh sb="11" eb="12">
      <t>ツ</t>
    </rPh>
    <rPh sb="14" eb="16">
      <t>バアイ</t>
    </rPh>
    <rPh sb="19" eb="21">
      <t>キサイ</t>
    </rPh>
    <rPh sb="21" eb="22">
      <t>ブン</t>
    </rPh>
    <rPh sb="28" eb="30">
      <t>モンダイ</t>
    </rPh>
    <phoneticPr fontId="3"/>
  </si>
  <si>
    <t>・品名・単価・個数の記載されたレシートがある場合は、あらためて領収書の発行を依頼せず</t>
    <phoneticPr fontId="3"/>
  </si>
  <si>
    <t>　レシートを領収書として添付してください。</t>
    <phoneticPr fontId="3"/>
  </si>
  <si>
    <t>・領収書に、日付、宛名、但書きは記入されているか</t>
    <rPh sb="1" eb="4">
      <t>リョウシュウショ</t>
    </rPh>
    <rPh sb="6" eb="8">
      <t>ヒヅケ</t>
    </rPh>
    <rPh sb="16" eb="18">
      <t>キニュウ</t>
    </rPh>
    <phoneticPr fontId="3"/>
  </si>
  <si>
    <t>・領収書に、詳細がわかるように記入されているか（単価、数量、時間など）</t>
    <rPh sb="1" eb="4">
      <t>リョウシュウショ</t>
    </rPh>
    <rPh sb="6" eb="8">
      <t>ショウサイ</t>
    </rPh>
    <rPh sb="15" eb="17">
      <t>キニュウ</t>
    </rPh>
    <rPh sb="24" eb="26">
      <t>タンカ</t>
    </rPh>
    <rPh sb="27" eb="29">
      <t>スウリョウ</t>
    </rPh>
    <rPh sb="30" eb="32">
      <t>ジカン</t>
    </rPh>
    <phoneticPr fontId="3"/>
  </si>
  <si>
    <t>・申請書がある場合は、提出してください</t>
    <rPh sb="1" eb="4">
      <t>シンセイショ</t>
    </rPh>
    <rPh sb="7" eb="9">
      <t>バアイ</t>
    </rPh>
    <rPh sb="11" eb="13">
      <t>テイシュツ</t>
    </rPh>
    <phoneticPr fontId="3"/>
  </si>
  <si>
    <t>・折り曲げなければ貼れないサイズ（A４以上など）は、台紙に貼らず、そのまま提出してください</t>
    <rPh sb="1" eb="2">
      <t>オ</t>
    </rPh>
    <rPh sb="3" eb="4">
      <t>マ</t>
    </rPh>
    <rPh sb="9" eb="10">
      <t>ハ</t>
    </rPh>
    <rPh sb="19" eb="21">
      <t>イジョウ</t>
    </rPh>
    <rPh sb="26" eb="28">
      <t>ダイシ</t>
    </rPh>
    <rPh sb="29" eb="30">
      <t>ハ</t>
    </rPh>
    <rPh sb="37" eb="39">
      <t>テイシュツ</t>
    </rPh>
    <phoneticPr fontId="3"/>
  </si>
  <si>
    <t>・1枚の台紙につき領収書は1枚だけ貼り付けてください。（四方をのり付け）</t>
    <rPh sb="2" eb="3">
      <t>マイ</t>
    </rPh>
    <rPh sb="4" eb="6">
      <t>ダイシ</t>
    </rPh>
    <rPh sb="9" eb="12">
      <t>リョウシュウショ</t>
    </rPh>
    <rPh sb="14" eb="15">
      <t>マイ</t>
    </rPh>
    <rPh sb="17" eb="18">
      <t>ハ</t>
    </rPh>
    <rPh sb="19" eb="20">
      <t>ツ</t>
    </rPh>
    <rPh sb="28" eb="30">
      <t>シホウ</t>
    </rPh>
    <rPh sb="33" eb="34">
      <t>ヅ</t>
    </rPh>
    <phoneticPr fontId="3"/>
  </si>
  <si>
    <t>・旅費は、区間（どこから～どこ）及び利用者を記載</t>
    <rPh sb="1" eb="3">
      <t>リョヒ</t>
    </rPh>
    <rPh sb="5" eb="7">
      <t>クカン</t>
    </rPh>
    <rPh sb="16" eb="17">
      <t>オヨ</t>
    </rPh>
    <rPh sb="18" eb="21">
      <t>リヨウシャ</t>
    </rPh>
    <rPh sb="22" eb="24">
      <t>キサイ</t>
    </rPh>
    <phoneticPr fontId="3"/>
  </si>
  <si>
    <t>・宿泊費の場合は、利用者名（宿泊者名）を記載</t>
    <rPh sb="1" eb="4">
      <t>シュクハクヒ</t>
    </rPh>
    <rPh sb="5" eb="7">
      <t>バアイ</t>
    </rPh>
    <rPh sb="9" eb="12">
      <t>リヨウシャ</t>
    </rPh>
    <rPh sb="12" eb="13">
      <t>メイ</t>
    </rPh>
    <rPh sb="14" eb="18">
      <t>シュクハクシャメイ</t>
    </rPh>
    <rPh sb="20" eb="22">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</si>
</sst>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411]ggge&quot;年&quot;m&quot;月&quot;d&quot;日&quot;;@"/>
    <numFmt numFmtId="178" formatCode="yyyy\ &quot;年&quot;\ m\ &quot;月&quot;\ d\ &quot;日&quot;"/>
    <numFmt numFmtId="179" formatCode="#,##0&quot;円&quot;\ "/>
  </numFmts>
  <fonts count="23">
    <font>
      <sz val="11"/>
      <color indexed="8"/>
      <name val="ＭＳ Ｐゴシック"/>
      <family val="3"/>
      <charset val="128"/>
    </font>
    <font>
      <sz val="11"/>
      <color indexed="8"/>
      <name val="ＭＳ Ｐゴシック"/>
      <family val="3"/>
      <charset val="128"/>
    </font>
    <font>
      <b/>
      <sz val="20"/>
      <color indexed="8"/>
      <name val="ＭＳ Ｐゴシック"/>
      <family val="3"/>
      <charset val="128"/>
    </font>
    <font>
      <sz val="6"/>
      <name val="ＭＳ Ｐゴシック"/>
      <family val="3"/>
      <charset val="128"/>
    </font>
    <font>
      <sz val="14"/>
      <color indexed="8"/>
      <name val="ＭＳ Ｐゴシック"/>
      <family val="3"/>
      <charset val="128"/>
    </font>
    <font>
      <u/>
      <sz val="11"/>
      <color theme="10"/>
      <name val="ＭＳ Ｐゴシック"/>
      <family val="3"/>
      <charset val="128"/>
    </font>
    <font>
      <sz val="11"/>
      <color indexed="9"/>
      <name val="ＭＳ Ｐゴシック"/>
      <family val="3"/>
      <charset val="128"/>
    </font>
    <font>
      <b/>
      <sz val="11"/>
      <color indexed="8"/>
      <name val="ＭＳ Ｐゴシック"/>
      <family val="3"/>
      <charset val="128"/>
    </font>
    <font>
      <b/>
      <sz val="11"/>
      <color rgb="FF3F3F3F"/>
      <name val="游ゴシック"/>
      <family val="3"/>
      <charset val="128"/>
      <scheme val="minor"/>
    </font>
    <font>
      <sz val="10"/>
      <color indexed="8"/>
      <name val="ＭＳ Ｐゴシック"/>
      <family val="3"/>
      <charset val="128"/>
    </font>
    <font>
      <sz val="11"/>
      <color theme="1"/>
      <name val="游ゴシック"/>
      <family val="3"/>
      <charset val="128"/>
      <scheme val="minor"/>
    </font>
    <font>
      <sz val="11"/>
      <color theme="1"/>
      <name val="HGｺﾞｼｯｸM"/>
      <family val="3"/>
      <charset val="128"/>
    </font>
    <font>
      <sz val="10"/>
      <color theme="1"/>
      <name val="HGｺﾞｼｯｸM"/>
      <family val="3"/>
      <charset val="128"/>
    </font>
    <font>
      <sz val="10.5"/>
      <color theme="1"/>
      <name val="HGｺﾞｼｯｸM"/>
      <family val="3"/>
      <charset val="128"/>
    </font>
    <font>
      <sz val="6"/>
      <name val="游ゴシック"/>
      <family val="3"/>
      <charset val="128"/>
    </font>
    <font>
      <sz val="6"/>
      <name val="Yu Gothic"/>
      <family val="3"/>
      <charset val="128"/>
    </font>
    <font>
      <sz val="8"/>
      <color indexed="8"/>
      <name val="HGｺﾞｼｯｸM"/>
      <family val="3"/>
      <charset val="128"/>
    </font>
    <font>
      <b/>
      <sz val="10"/>
      <color theme="1"/>
      <name val="HGｺﾞｼｯｸM"/>
      <family val="3"/>
      <charset val="128"/>
    </font>
    <font>
      <b/>
      <sz val="14"/>
      <color theme="1"/>
      <name val="HGｺﾞｼｯｸM"/>
      <family val="3"/>
      <charset val="128"/>
    </font>
    <font>
      <sz val="11"/>
      <color indexed="8"/>
      <name val="游ゴシック"/>
      <family val="3"/>
      <charset val="128"/>
    </font>
    <font>
      <sz val="11"/>
      <name val="ＭＳ Ｐゴシック"/>
      <family val="3"/>
      <charset val="128"/>
    </font>
    <font>
      <sz val="9"/>
      <color theme="1"/>
      <name val="HGｺﾞｼｯｸM"/>
      <family val="3"/>
      <charset val="128"/>
    </font>
    <font>
      <sz val="11"/>
      <color theme="1"/>
      <name val="Segoe UI Symbol"/>
      <family val="2"/>
    </font>
  </fonts>
  <fills count="8">
    <fill>
      <patternFill patternType="none"/>
    </fill>
    <fill>
      <patternFill patternType="gray125"/>
    </fill>
    <fill>
      <patternFill patternType="solid">
        <fgColor rgb="FFF2F2F2"/>
      </patternFill>
    </fill>
    <fill>
      <patternFill patternType="solid">
        <fgColor rgb="FFFFFF99"/>
        <bgColor indexed="64"/>
      </patternFill>
    </fill>
    <fill>
      <patternFill patternType="solid">
        <fgColor indexed="43"/>
        <bgColor indexed="26"/>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0.14999847407452621"/>
        <bgColor indexed="64"/>
      </patternFill>
    </fill>
  </fills>
  <borders count="76">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8"/>
      </bottom>
      <diagonal/>
    </border>
    <border>
      <left/>
      <right style="thin">
        <color indexed="64"/>
      </right>
      <top style="thin">
        <color indexed="64"/>
      </top>
      <bottom style="medium">
        <color indexed="8"/>
      </bottom>
      <diagonal/>
    </border>
    <border>
      <left style="medium">
        <color indexed="8"/>
      </left>
      <right style="thin">
        <color indexed="8"/>
      </right>
      <top style="medium">
        <color indexed="8"/>
      </top>
      <bottom style="double">
        <color indexed="8"/>
      </bottom>
      <diagonal/>
    </border>
    <border>
      <left style="thin">
        <color indexed="8"/>
      </left>
      <right style="thin">
        <color indexed="8"/>
      </right>
      <top style="medium">
        <color indexed="8"/>
      </top>
      <bottom style="double">
        <color indexed="8"/>
      </bottom>
      <diagonal/>
    </border>
    <border>
      <left style="thin">
        <color indexed="8"/>
      </left>
      <right/>
      <top style="medium">
        <color indexed="8"/>
      </top>
      <bottom style="double">
        <color indexed="8"/>
      </bottom>
      <diagonal/>
    </border>
    <border>
      <left style="thin">
        <color indexed="8"/>
      </left>
      <right style="medium">
        <color indexed="8"/>
      </right>
      <top style="medium">
        <color indexed="8"/>
      </top>
      <bottom style="double">
        <color indexed="8"/>
      </bottom>
      <diagonal/>
    </border>
    <border diagonalDown="1">
      <left style="medium">
        <color indexed="8"/>
      </left>
      <right style="thin">
        <color indexed="8"/>
      </right>
      <top style="double">
        <color indexed="8"/>
      </top>
      <bottom style="thin">
        <color indexed="8"/>
      </bottom>
      <diagonal style="thin">
        <color indexed="8"/>
      </diagonal>
    </border>
    <border diagonalDown="1">
      <left style="thin">
        <color indexed="8"/>
      </left>
      <right style="thin">
        <color indexed="8"/>
      </right>
      <top style="double">
        <color indexed="8"/>
      </top>
      <bottom style="thin">
        <color indexed="8"/>
      </bottom>
      <diagonal style="thin">
        <color indexed="8"/>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medium">
        <color indexed="8"/>
      </right>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top style="thin">
        <color indexed="8"/>
      </top>
      <bottom style="medium">
        <color indexed="8"/>
      </bottom>
      <diagonal/>
    </border>
    <border>
      <left style="thin">
        <color indexed="64"/>
      </left>
      <right style="thin">
        <color indexed="8"/>
      </right>
      <top style="thin">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64"/>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style="thin">
        <color indexed="8"/>
      </left>
      <right style="medium">
        <color indexed="8"/>
      </right>
      <top style="medium">
        <color indexed="8"/>
      </top>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64"/>
      </left>
      <right style="thin">
        <color indexed="8"/>
      </right>
      <top style="medium">
        <color indexed="64"/>
      </top>
      <bottom style="medium">
        <color indexed="64"/>
      </bottom>
      <diagonal/>
    </border>
    <border>
      <left style="medium">
        <color indexed="8"/>
      </left>
      <right style="thin">
        <color indexed="8"/>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diagonalDown="1">
      <left style="medium">
        <color indexed="64"/>
      </left>
      <right style="thin">
        <color indexed="8"/>
      </right>
      <top style="medium">
        <color indexed="64"/>
      </top>
      <bottom style="thin">
        <color indexed="8"/>
      </bottom>
      <diagonal style="thin">
        <color indexed="8"/>
      </diagonal>
    </border>
    <border diagonalDown="1">
      <left style="thin">
        <color indexed="8"/>
      </left>
      <right style="thin">
        <color indexed="8"/>
      </right>
      <top style="medium">
        <color indexed="64"/>
      </top>
      <bottom style="thin">
        <color indexed="8"/>
      </bottom>
      <diagonal style="thin">
        <color indexed="8"/>
      </diagonal>
    </border>
    <border>
      <left style="thin">
        <color indexed="8"/>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top style="thin">
        <color indexed="8"/>
      </top>
      <bottom/>
      <diagonal/>
    </border>
    <border>
      <left/>
      <right style="thin">
        <color indexed="8"/>
      </right>
      <top style="thin">
        <color indexed="8"/>
      </top>
      <bottom/>
      <diagonal/>
    </border>
    <border diagonalDown="1">
      <left style="thin">
        <color indexed="8"/>
      </left>
      <right style="thin">
        <color indexed="8"/>
      </right>
      <top/>
      <bottom style="thin">
        <color indexed="8"/>
      </bottom>
      <diagonal style="thin">
        <color indexed="8"/>
      </diagonal>
    </border>
    <border diagonalDown="1">
      <left style="thin">
        <color indexed="8"/>
      </left>
      <right/>
      <top/>
      <bottom style="thin">
        <color indexed="8"/>
      </bottom>
      <diagonal style="thin">
        <color indexed="8"/>
      </diagonal>
    </border>
    <border diagonalDown="1">
      <left style="thin">
        <color indexed="64"/>
      </left>
      <right style="thin">
        <color indexed="8"/>
      </right>
      <top/>
      <bottom style="thin">
        <color indexed="8"/>
      </bottom>
      <diagonal style="thin">
        <color indexed="8"/>
      </diagonal>
    </border>
    <border>
      <left style="medium">
        <color indexed="64"/>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right style="thin">
        <color indexed="8"/>
      </right>
      <top/>
      <bottom style="thin">
        <color indexed="8"/>
      </bottom>
      <diagonal/>
    </border>
    <border>
      <left/>
      <right/>
      <top style="thin">
        <color indexed="8"/>
      </top>
      <bottom style="thin">
        <color indexed="8"/>
      </bottom>
      <diagonal/>
    </border>
    <border>
      <left style="medium">
        <color indexed="64"/>
      </left>
      <right style="thin">
        <color indexed="8"/>
      </right>
      <top style="thin">
        <color indexed="8"/>
      </top>
      <bottom style="medium">
        <color indexed="8"/>
      </bottom>
      <diagonal/>
    </border>
    <border>
      <left style="thin">
        <color indexed="8"/>
      </left>
      <right style="medium">
        <color indexed="64"/>
      </right>
      <top style="thin">
        <color indexed="8"/>
      </top>
      <bottom style="medium">
        <color indexed="8"/>
      </bottom>
      <diagonal/>
    </border>
    <border>
      <left style="medium">
        <color indexed="64"/>
      </left>
      <right style="thin">
        <color indexed="8"/>
      </right>
      <top style="medium">
        <color indexed="8"/>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style="thin">
        <color indexed="64"/>
      </bottom>
      <diagonal/>
    </border>
  </borders>
  <cellStyleXfs count="8">
    <xf numFmtId="0" fontId="0" fillId="0" borderId="0">
      <alignment vertical="center"/>
    </xf>
    <xf numFmtId="38" fontId="1" fillId="0" borderId="0" applyFill="0" applyBorder="0" applyProtection="0">
      <alignment vertical="center"/>
    </xf>
    <xf numFmtId="0" fontId="8" fillId="2" borderId="1" applyNumberFormat="0" applyAlignment="0" applyProtection="0">
      <alignment vertical="center"/>
    </xf>
    <xf numFmtId="0" fontId="5" fillId="0" borderId="0" applyNumberForma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0" fontId="20" fillId="0" borderId="0"/>
    <xf numFmtId="38" fontId="20" fillId="0" borderId="0" applyFont="0" applyFill="0" applyBorder="0" applyAlignment="0" applyProtection="0"/>
  </cellStyleXfs>
  <cellXfs count="175">
    <xf numFmtId="0" fontId="0" fillId="0" borderId="0" xfId="0">
      <alignment vertical="center"/>
    </xf>
    <xf numFmtId="0" fontId="2" fillId="0" borderId="0" xfId="0" applyFont="1">
      <alignment vertical="center"/>
    </xf>
    <xf numFmtId="0" fontId="0" fillId="0" borderId="3" xfId="0" applyBorder="1" applyAlignment="1">
      <alignment horizontal="center" vertical="center" wrapText="1"/>
    </xf>
    <xf numFmtId="0" fontId="0" fillId="3" borderId="2" xfId="0" applyFill="1" applyBorder="1" applyAlignment="1">
      <alignment horizontal="center" vertical="center"/>
    </xf>
    <xf numFmtId="0" fontId="2" fillId="0" borderId="0" xfId="0" applyFont="1" applyProtection="1">
      <alignment vertical="center"/>
      <protection locked="0"/>
    </xf>
    <xf numFmtId="0" fontId="5" fillId="0" borderId="0" xfId="3">
      <alignment vertical="center"/>
    </xf>
    <xf numFmtId="49" fontId="0" fillId="3" borderId="2" xfId="0" applyNumberFormat="1" applyFill="1" applyBorder="1">
      <alignment vertical="center"/>
    </xf>
    <xf numFmtId="0" fontId="0" fillId="0" borderId="3" xfId="0" applyBorder="1" applyAlignment="1" applyProtection="1">
      <alignment horizontal="center" vertical="center" wrapText="1"/>
      <protection locked="0"/>
    </xf>
    <xf numFmtId="0" fontId="6" fillId="0" borderId="0" xfId="0" applyFont="1">
      <alignment vertical="center"/>
    </xf>
    <xf numFmtId="0" fontId="0" fillId="0" borderId="5" xfId="0" applyBorder="1" applyAlignment="1">
      <alignment horizontal="center" vertical="center"/>
    </xf>
    <xf numFmtId="0" fontId="0" fillId="3" borderId="6" xfId="0"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38" fontId="0" fillId="0" borderId="15" xfId="1" applyFont="1" applyFill="1" applyBorder="1" applyProtection="1">
      <alignment vertical="center"/>
    </xf>
    <xf numFmtId="38" fontId="0" fillId="0" borderId="16" xfId="1" applyFont="1" applyFill="1" applyBorder="1" applyProtection="1">
      <alignment vertical="center"/>
    </xf>
    <xf numFmtId="38" fontId="0" fillId="0" borderId="17" xfId="1" applyFont="1" applyFill="1" applyBorder="1" applyProtection="1">
      <alignment vertical="center"/>
    </xf>
    <xf numFmtId="38" fontId="0" fillId="0" borderId="17" xfId="1" applyFont="1" applyFill="1" applyBorder="1" applyProtection="1">
      <alignment vertical="center"/>
      <protection locked="0"/>
    </xf>
    <xf numFmtId="0" fontId="0" fillId="0" borderId="19" xfId="0" applyBorder="1">
      <alignment vertical="center"/>
    </xf>
    <xf numFmtId="0" fontId="0" fillId="0" borderId="18" xfId="0" applyBorder="1">
      <alignment vertical="center"/>
    </xf>
    <xf numFmtId="38" fontId="0" fillId="0" borderId="18" xfId="1" applyFont="1" applyFill="1" applyBorder="1" applyProtection="1">
      <alignment vertical="center"/>
    </xf>
    <xf numFmtId="38" fontId="0" fillId="0" borderId="20" xfId="1" applyFont="1" applyFill="1" applyBorder="1" applyProtection="1">
      <alignment vertical="center"/>
    </xf>
    <xf numFmtId="38" fontId="0" fillId="0" borderId="21" xfId="1" applyFont="1" applyFill="1" applyBorder="1" applyProtection="1">
      <alignment vertical="center"/>
    </xf>
    <xf numFmtId="0" fontId="0" fillId="0" borderId="18" xfId="0" applyBorder="1" applyProtection="1">
      <alignment vertical="center"/>
      <protection locked="0"/>
    </xf>
    <xf numFmtId="0" fontId="0" fillId="3" borderId="20" xfId="0" applyFill="1" applyBorder="1">
      <alignment vertical="center"/>
    </xf>
    <xf numFmtId="0" fontId="0" fillId="0" borderId="22" xfId="0" applyBorder="1" applyProtection="1">
      <alignment vertical="center"/>
      <protection locked="0"/>
    </xf>
    <xf numFmtId="38" fontId="0" fillId="0" borderId="18" xfId="1" applyFont="1" applyFill="1" applyBorder="1" applyProtection="1">
      <alignment vertical="center"/>
      <protection locked="0"/>
    </xf>
    <xf numFmtId="38" fontId="0" fillId="0" borderId="20" xfId="1" applyFont="1" applyFill="1" applyBorder="1" applyProtection="1">
      <alignment vertical="center"/>
      <protection locked="0"/>
    </xf>
    <xf numFmtId="38" fontId="0" fillId="0" borderId="18" xfId="0" applyNumberFormat="1" applyBorder="1">
      <alignment vertical="center"/>
    </xf>
    <xf numFmtId="0" fontId="0" fillId="0" borderId="23" xfId="0" applyBorder="1">
      <alignment vertical="center"/>
    </xf>
    <xf numFmtId="0" fontId="0" fillId="0" borderId="24" xfId="0" applyBorder="1">
      <alignment vertical="center"/>
    </xf>
    <xf numFmtId="38" fontId="0" fillId="0" borderId="25" xfId="1" applyFont="1" applyFill="1" applyBorder="1" applyProtection="1">
      <alignment vertical="center"/>
    </xf>
    <xf numFmtId="0" fontId="0" fillId="0" borderId="24" xfId="0" applyBorder="1" applyProtection="1">
      <alignment vertical="center"/>
      <protection locked="0"/>
    </xf>
    <xf numFmtId="0" fontId="0" fillId="3" borderId="26" xfId="0" applyFill="1" applyBorder="1">
      <alignment vertical="center"/>
    </xf>
    <xf numFmtId="0" fontId="0" fillId="0" borderId="27" xfId="0" applyBorder="1" applyProtection="1">
      <alignment vertical="center"/>
      <protection locked="0"/>
    </xf>
    <xf numFmtId="38" fontId="0" fillId="0" borderId="24" xfId="1" applyFont="1" applyFill="1" applyBorder="1" applyProtection="1">
      <alignment vertical="center"/>
      <protection locked="0"/>
    </xf>
    <xf numFmtId="38" fontId="0" fillId="0" borderId="26" xfId="1" applyFont="1" applyFill="1" applyBorder="1" applyProtection="1">
      <alignment vertical="center"/>
      <protection locked="0"/>
    </xf>
    <xf numFmtId="0" fontId="0" fillId="0" borderId="28" xfId="0" applyBorder="1">
      <alignment vertical="center"/>
    </xf>
    <xf numFmtId="0" fontId="0" fillId="0" borderId="29" xfId="0" applyBorder="1">
      <alignment vertical="center"/>
    </xf>
    <xf numFmtId="0" fontId="0" fillId="0" borderId="29" xfId="0" applyBorder="1" applyProtection="1">
      <alignment vertical="center"/>
      <protection locked="0"/>
    </xf>
    <xf numFmtId="0" fontId="0" fillId="3" borderId="16" xfId="0" applyFill="1" applyBorder="1">
      <alignment vertical="center"/>
    </xf>
    <xf numFmtId="0" fontId="0" fillId="0" borderId="30" xfId="0" applyBorder="1" applyProtection="1">
      <alignment vertical="center"/>
      <protection locked="0"/>
    </xf>
    <xf numFmtId="38" fontId="0" fillId="0" borderId="29" xfId="1" applyFont="1" applyFill="1" applyBorder="1" applyProtection="1">
      <alignment vertical="center"/>
      <protection locked="0"/>
    </xf>
    <xf numFmtId="38" fontId="0" fillId="0" borderId="31" xfId="1" applyFont="1" applyFill="1" applyBorder="1" applyProtection="1">
      <alignment vertical="center"/>
      <protection locked="0"/>
    </xf>
    <xf numFmtId="0" fontId="0" fillId="3" borderId="2" xfId="0" applyFill="1" applyBorder="1" applyProtection="1">
      <alignment vertical="center"/>
      <protection locked="0"/>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5" borderId="36" xfId="0" applyFill="1" applyBorder="1" applyAlignment="1">
      <alignment horizontal="center" vertical="center" shrinkToFit="1"/>
    </xf>
    <xf numFmtId="0" fontId="0" fillId="5" borderId="37" xfId="0" applyFill="1" applyBorder="1" applyAlignment="1">
      <alignment horizontal="center" vertical="center"/>
    </xf>
    <xf numFmtId="0" fontId="0" fillId="5" borderId="41" xfId="0" applyFill="1" applyBorder="1" applyAlignment="1">
      <alignment horizontal="center" vertical="center"/>
    </xf>
    <xf numFmtId="0" fontId="0" fillId="5" borderId="37" xfId="0" applyFill="1" applyBorder="1" applyAlignment="1" applyProtection="1">
      <alignment horizontal="center" vertical="center"/>
      <protection locked="0"/>
    </xf>
    <xf numFmtId="0" fontId="0" fillId="5" borderId="38" xfId="0" applyFill="1" applyBorder="1" applyAlignment="1" applyProtection="1">
      <alignment horizontal="center" vertical="center"/>
      <protection locked="0"/>
    </xf>
    <xf numFmtId="0" fontId="0" fillId="5" borderId="42" xfId="0" applyFill="1" applyBorder="1" applyAlignment="1">
      <alignment horizontal="center" vertical="center"/>
    </xf>
    <xf numFmtId="0" fontId="0" fillId="0" borderId="43" xfId="0" applyBorder="1">
      <alignment vertical="center"/>
    </xf>
    <xf numFmtId="0" fontId="0" fillId="0" borderId="44" xfId="0" applyBorder="1">
      <alignment vertical="center"/>
    </xf>
    <xf numFmtId="0" fontId="0" fillId="0" borderId="45" xfId="0" applyBorder="1">
      <alignment vertical="center"/>
    </xf>
    <xf numFmtId="38" fontId="0" fillId="0" borderId="45" xfId="1" applyFont="1" applyFill="1" applyBorder="1" applyProtection="1">
      <alignment vertical="center"/>
    </xf>
    <xf numFmtId="38" fontId="0" fillId="0" borderId="46" xfId="1" applyFont="1" applyFill="1" applyBorder="1" applyProtection="1">
      <alignment vertical="center"/>
    </xf>
    <xf numFmtId="38" fontId="0" fillId="0" borderId="47" xfId="1" applyFont="1" applyFill="1" applyBorder="1" applyProtection="1">
      <alignment vertical="center"/>
    </xf>
    <xf numFmtId="0" fontId="0" fillId="0" borderId="50" xfId="0" applyBorder="1">
      <alignment vertical="center"/>
    </xf>
    <xf numFmtId="0" fontId="0" fillId="0" borderId="51" xfId="0" applyBorder="1">
      <alignment vertical="center"/>
    </xf>
    <xf numFmtId="0" fontId="0" fillId="0" borderId="52" xfId="0" applyBorder="1">
      <alignment vertical="center"/>
    </xf>
    <xf numFmtId="0" fontId="0" fillId="0" borderId="53" xfId="0" applyBorder="1">
      <alignment vertical="center"/>
    </xf>
    <xf numFmtId="0" fontId="0" fillId="0" borderId="54" xfId="0" applyBorder="1" applyProtection="1">
      <alignment vertical="center"/>
      <protection locked="0"/>
    </xf>
    <xf numFmtId="38" fontId="0" fillId="0" borderId="55" xfId="1" applyFont="1" applyFill="1" applyBorder="1" applyProtection="1">
      <alignment vertical="center"/>
    </xf>
    <xf numFmtId="0" fontId="0" fillId="0" borderId="20" xfId="0" applyBorder="1">
      <alignment vertical="center"/>
    </xf>
    <xf numFmtId="0" fontId="0" fillId="0" borderId="54" xfId="0" applyBorder="1">
      <alignment vertical="center"/>
    </xf>
    <xf numFmtId="0" fontId="7" fillId="0" borderId="0" xfId="0" applyFont="1">
      <alignment vertical="center"/>
    </xf>
    <xf numFmtId="0" fontId="7" fillId="0" borderId="0" xfId="0" applyFont="1" applyAlignment="1">
      <alignment horizontal="right" vertical="center"/>
    </xf>
    <xf numFmtId="38" fontId="8" fillId="2" borderId="1" xfId="2" applyNumberFormat="1" applyProtection="1">
      <alignment vertical="center"/>
    </xf>
    <xf numFmtId="0" fontId="0" fillId="0" borderId="58" xfId="0" applyBorder="1">
      <alignment vertical="center"/>
    </xf>
    <xf numFmtId="38" fontId="0" fillId="0" borderId="59" xfId="1" applyFont="1" applyFill="1" applyBorder="1" applyProtection="1">
      <alignment vertical="center"/>
    </xf>
    <xf numFmtId="0" fontId="0" fillId="0" borderId="60" xfId="0" applyBorder="1">
      <alignment vertical="center"/>
    </xf>
    <xf numFmtId="38" fontId="0" fillId="0" borderId="61" xfId="1" applyFont="1" applyFill="1" applyBorder="1" applyProtection="1">
      <alignment vertical="center"/>
    </xf>
    <xf numFmtId="0" fontId="0" fillId="0" borderId="62" xfId="0" applyBorder="1">
      <alignment vertical="center"/>
    </xf>
    <xf numFmtId="0" fontId="0" fillId="0" borderId="63" xfId="0" applyBorder="1">
      <alignment vertical="center"/>
    </xf>
    <xf numFmtId="38" fontId="0" fillId="0" borderId="63" xfId="1" applyFont="1" applyFill="1" applyBorder="1" applyProtection="1">
      <alignment vertical="center"/>
    </xf>
    <xf numFmtId="38" fontId="0" fillId="0" borderId="64" xfId="1" applyFont="1" applyFill="1" applyBorder="1" applyProtection="1">
      <alignment vertical="center"/>
    </xf>
    <xf numFmtId="38" fontId="0" fillId="0" borderId="65" xfId="1" applyFont="1" applyFill="1" applyBorder="1" applyProtection="1">
      <alignment vertical="center"/>
    </xf>
    <xf numFmtId="0" fontId="9" fillId="0" borderId="36" xfId="0" applyFont="1" applyBorder="1" applyAlignment="1">
      <alignment horizontal="center" vertical="center"/>
    </xf>
    <xf numFmtId="0" fontId="0" fillId="0" borderId="37" xfId="0" applyBorder="1" applyAlignment="1">
      <alignment horizontal="center" vertical="center"/>
    </xf>
    <xf numFmtId="0" fontId="0" fillId="0" borderId="41" xfId="0" applyBorder="1" applyAlignment="1">
      <alignment horizontal="center" vertical="center"/>
    </xf>
    <xf numFmtId="0" fontId="0" fillId="0" borderId="3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42" xfId="0" applyBorder="1" applyAlignment="1">
      <alignment horizontal="center" vertical="center"/>
    </xf>
    <xf numFmtId="0" fontId="11" fillId="0" borderId="0" xfId="4" applyFont="1">
      <alignment vertical="center"/>
    </xf>
    <xf numFmtId="0" fontId="12" fillId="0" borderId="0" xfId="4" applyFont="1">
      <alignment vertical="center"/>
    </xf>
    <xf numFmtId="0" fontId="11" fillId="0" borderId="0" xfId="4" applyFont="1" applyAlignment="1">
      <alignment horizontal="right" vertical="center"/>
    </xf>
    <xf numFmtId="0" fontId="13" fillId="0" borderId="66" xfId="4" applyFont="1" applyBorder="1" applyAlignment="1">
      <alignment horizontal="left" vertical="top" wrapText="1"/>
    </xf>
    <xf numFmtId="38" fontId="13" fillId="0" borderId="66" xfId="5" applyFont="1" applyBorder="1" applyAlignment="1">
      <alignment horizontal="center" vertical="center" wrapText="1"/>
    </xf>
    <xf numFmtId="0" fontId="13" fillId="0" borderId="66" xfId="4" applyFont="1" applyBorder="1" applyAlignment="1">
      <alignment horizontal="center" vertical="center" wrapText="1"/>
    </xf>
    <xf numFmtId="0" fontId="13" fillId="0" borderId="66" xfId="4" applyFont="1" applyBorder="1" applyAlignment="1">
      <alignment vertical="center" shrinkToFit="1"/>
    </xf>
    <xf numFmtId="38" fontId="13" fillId="0" borderId="66" xfId="5" applyFont="1" applyBorder="1" applyAlignment="1">
      <alignment horizontal="center" vertical="center" shrinkToFit="1"/>
    </xf>
    <xf numFmtId="0" fontId="13" fillId="0" borderId="71" xfId="4" applyFont="1" applyBorder="1" applyAlignment="1">
      <alignment vertical="top" wrapText="1" shrinkToFit="1"/>
    </xf>
    <xf numFmtId="0" fontId="13" fillId="0" borderId="72" xfId="4" applyFont="1" applyBorder="1" applyAlignment="1">
      <alignment vertical="top" shrinkToFit="1"/>
    </xf>
    <xf numFmtId="38" fontId="13" fillId="0" borderId="72" xfId="5" applyFont="1" applyBorder="1" applyAlignment="1">
      <alignment horizontal="center" vertical="top" wrapText="1" shrinkToFit="1"/>
    </xf>
    <xf numFmtId="0" fontId="13" fillId="0" borderId="72" xfId="4" applyFont="1" applyBorder="1" applyAlignment="1">
      <alignment vertical="top" wrapText="1" shrinkToFit="1"/>
    </xf>
    <xf numFmtId="0" fontId="13" fillId="0" borderId="73" xfId="4" applyFont="1" applyBorder="1" applyAlignment="1">
      <alignment horizontal="center" vertical="center" wrapText="1"/>
    </xf>
    <xf numFmtId="0" fontId="13" fillId="7" borderId="69" xfId="4" applyFont="1" applyFill="1" applyBorder="1" applyAlignment="1">
      <alignment horizontal="center" vertical="center" wrapText="1"/>
    </xf>
    <xf numFmtId="0" fontId="17" fillId="0" borderId="0" xfId="4" applyFont="1">
      <alignment vertical="center"/>
    </xf>
    <xf numFmtId="176" fontId="12" fillId="0" borderId="74" xfId="4" applyNumberFormat="1" applyFont="1" applyBorder="1" applyAlignment="1">
      <alignment horizontal="right" vertical="center"/>
    </xf>
    <xf numFmtId="0" fontId="12" fillId="0" borderId="0" xfId="4" applyFont="1" applyAlignment="1">
      <alignment horizontal="center" vertical="center"/>
    </xf>
    <xf numFmtId="177" fontId="12" fillId="0" borderId="74" xfId="4" applyNumberFormat="1" applyFont="1" applyBorder="1" applyAlignment="1">
      <alignment horizontal="right" vertical="center"/>
    </xf>
    <xf numFmtId="0" fontId="11" fillId="0" borderId="0" xfId="4" applyFont="1" applyAlignment="1">
      <alignment vertical="top"/>
    </xf>
    <xf numFmtId="0" fontId="18" fillId="0" borderId="0" xfId="4" applyFont="1">
      <alignmen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3" borderId="2" xfId="0" applyFill="1"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49" fontId="4" fillId="0" borderId="0" xfId="0" applyNumberFormat="1" applyFont="1" applyAlignment="1">
      <alignment horizontal="center" vertical="center" shrinkToFit="1"/>
    </xf>
    <xf numFmtId="0" fontId="7" fillId="4" borderId="20" xfId="0" applyFont="1" applyFill="1" applyBorder="1" applyAlignment="1">
      <alignment horizontal="center" vertical="center"/>
    </xf>
    <xf numFmtId="0" fontId="7" fillId="4" borderId="57" xfId="0" applyFont="1" applyFill="1" applyBorder="1" applyAlignment="1">
      <alignment horizontal="center" vertical="center"/>
    </xf>
    <xf numFmtId="0" fontId="7" fillId="4" borderId="54"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8"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0" borderId="16" xfId="0" applyBorder="1" applyAlignment="1">
      <alignment horizontal="center" vertical="center" wrapText="1"/>
    </xf>
    <xf numFmtId="0" fontId="0" fillId="0" borderId="56" xfId="0" applyBorder="1" applyAlignment="1">
      <alignment horizontal="center" vertical="center" wrapText="1"/>
    </xf>
    <xf numFmtId="0" fontId="0" fillId="0" borderId="18" xfId="0" applyBorder="1" applyAlignment="1">
      <alignment horizontal="center" vertical="center"/>
    </xf>
    <xf numFmtId="0" fontId="0" fillId="5" borderId="37" xfId="0" applyFill="1" applyBorder="1" applyAlignment="1">
      <alignment horizontal="center" vertical="center"/>
    </xf>
    <xf numFmtId="0" fontId="0" fillId="5" borderId="38" xfId="0" applyFill="1" applyBorder="1" applyAlignment="1">
      <alignment horizontal="center" vertical="center"/>
    </xf>
    <xf numFmtId="0" fontId="0" fillId="5" borderId="39" xfId="0" applyFill="1" applyBorder="1" applyAlignment="1">
      <alignment horizontal="center" vertical="center"/>
    </xf>
    <xf numFmtId="0" fontId="0" fillId="5" borderId="40" xfId="0" applyFill="1" applyBorder="1" applyAlignment="1">
      <alignment horizontal="center" vertical="center"/>
    </xf>
    <xf numFmtId="0" fontId="0" fillId="6" borderId="18"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49" xfId="0" applyFill="1" applyBorder="1" applyAlignment="1">
      <alignment horizontal="center" vertical="center" wrapText="1"/>
    </xf>
    <xf numFmtId="0" fontId="0" fillId="6" borderId="16" xfId="0" applyFill="1" applyBorder="1" applyAlignment="1">
      <alignment horizontal="center" vertical="center" wrapText="1"/>
    </xf>
    <xf numFmtId="0" fontId="0" fillId="6" borderId="56" xfId="0" applyFill="1" applyBorder="1" applyAlignment="1">
      <alignment horizontal="center" vertical="center" wrapText="1"/>
    </xf>
    <xf numFmtId="0" fontId="0" fillId="6" borderId="18" xfId="0" applyFill="1" applyBorder="1" applyAlignment="1">
      <alignment horizontal="center" vertical="center"/>
    </xf>
    <xf numFmtId="49" fontId="4" fillId="0" borderId="0" xfId="0" applyNumberFormat="1" applyFont="1" applyAlignment="1" applyProtection="1">
      <alignment horizontal="center" vertical="center" shrinkToFit="1"/>
      <protection locked="0"/>
    </xf>
    <xf numFmtId="0" fontId="0" fillId="0" borderId="32" xfId="0" applyBorder="1" applyAlignment="1">
      <alignment horizontal="center" vertical="center"/>
    </xf>
    <xf numFmtId="0" fontId="0" fillId="0" borderId="33" xfId="0" applyBorder="1" applyAlignment="1">
      <alignment horizontal="center" vertical="center"/>
    </xf>
    <xf numFmtId="0" fontId="13" fillId="0" borderId="68" xfId="4" applyFont="1" applyBorder="1" applyAlignment="1">
      <alignment horizontal="center" vertical="center" wrapText="1" shrinkToFit="1"/>
    </xf>
    <xf numFmtId="0" fontId="13" fillId="0" borderId="67" xfId="4" applyFont="1" applyBorder="1" applyAlignment="1">
      <alignment horizontal="center" vertical="center" wrapText="1" shrinkToFit="1"/>
    </xf>
    <xf numFmtId="0" fontId="13" fillId="0" borderId="68" xfId="4" applyFont="1" applyBorder="1" applyAlignment="1">
      <alignment horizontal="center" vertical="center" wrapText="1"/>
    </xf>
    <xf numFmtId="0" fontId="13" fillId="0" borderId="67" xfId="4" applyFont="1" applyBorder="1" applyAlignment="1">
      <alignment horizontal="center" vertical="center" wrapText="1"/>
    </xf>
    <xf numFmtId="0" fontId="13" fillId="0" borderId="68" xfId="4" applyFont="1" applyBorder="1" applyAlignment="1">
      <alignment horizontal="center" vertical="center" shrinkToFit="1"/>
    </xf>
    <xf numFmtId="0" fontId="13" fillId="0" borderId="67" xfId="4" applyFont="1" applyBorder="1" applyAlignment="1">
      <alignment horizontal="center" vertical="center" shrinkToFit="1"/>
    </xf>
    <xf numFmtId="38" fontId="13" fillId="0" borderId="68" xfId="5" applyFont="1" applyBorder="1" applyAlignment="1">
      <alignment horizontal="center" vertical="center" shrinkToFit="1"/>
    </xf>
    <xf numFmtId="38" fontId="13" fillId="0" borderId="67" xfId="5" applyFont="1" applyBorder="1" applyAlignment="1">
      <alignment horizontal="center" vertical="center" shrinkToFit="1"/>
    </xf>
    <xf numFmtId="0" fontId="18" fillId="0" borderId="0" xfId="4" applyFont="1" applyAlignment="1">
      <alignment horizontal="center" vertical="center"/>
    </xf>
    <xf numFmtId="0" fontId="17" fillId="0" borderId="0" xfId="4" applyFont="1" applyAlignment="1">
      <alignment horizontal="left" vertical="top"/>
    </xf>
    <xf numFmtId="0" fontId="12" fillId="0" borderId="74" xfId="4" applyFont="1" applyBorder="1" applyAlignment="1">
      <alignment horizontal="center" vertical="center" shrinkToFit="1"/>
    </xf>
    <xf numFmtId="0" fontId="13" fillId="0" borderId="70" xfId="4" applyFont="1" applyBorder="1" applyAlignment="1">
      <alignment horizontal="center" vertical="center" wrapText="1" shrinkToFit="1"/>
    </xf>
    <xf numFmtId="0" fontId="13" fillId="0" borderId="69" xfId="4" applyFont="1" applyBorder="1" applyAlignment="1">
      <alignment horizontal="center" vertical="center" wrapText="1" shrinkToFit="1"/>
    </xf>
    <xf numFmtId="0" fontId="13" fillId="0" borderId="69" xfId="4" applyFont="1" applyBorder="1" applyAlignment="1">
      <alignment horizontal="center" vertical="center" shrinkToFit="1"/>
    </xf>
    <xf numFmtId="0" fontId="13" fillId="0" borderId="66" xfId="4" applyFont="1" applyBorder="1" applyAlignment="1">
      <alignment horizontal="center" vertical="center" wrapText="1"/>
    </xf>
    <xf numFmtId="0" fontId="13" fillId="0" borderId="70" xfId="4" applyFont="1" applyBorder="1" applyAlignment="1">
      <alignment horizontal="center" vertical="center" wrapText="1"/>
    </xf>
    <xf numFmtId="0" fontId="13" fillId="0" borderId="70" xfId="4" applyFont="1" applyBorder="1" applyAlignment="1">
      <alignment horizontal="center" vertical="center" shrinkToFit="1"/>
    </xf>
    <xf numFmtId="38" fontId="13" fillId="0" borderId="70" xfId="5" applyFont="1" applyBorder="1" applyAlignment="1">
      <alignment horizontal="center" vertical="center" shrinkToFit="1"/>
    </xf>
    <xf numFmtId="0" fontId="13" fillId="0" borderId="69" xfId="4" applyFont="1" applyBorder="1" applyAlignment="1">
      <alignment horizontal="center" vertical="center" wrapText="1"/>
    </xf>
    <xf numFmtId="38" fontId="13" fillId="0" borderId="69" xfId="5" applyFont="1" applyBorder="1" applyAlignment="1">
      <alignment horizontal="center" vertical="center" shrinkToFit="1"/>
    </xf>
    <xf numFmtId="0" fontId="18" fillId="0" borderId="0" xfId="4" applyFont="1" applyAlignment="1">
      <alignment horizontal="justify" vertical="center"/>
    </xf>
    <xf numFmtId="0" fontId="12" fillId="0" borderId="0" xfId="4" applyFont="1" applyAlignment="1">
      <alignment horizontal="left" vertical="center" wrapText="1"/>
    </xf>
    <xf numFmtId="0" fontId="12" fillId="0" borderId="0" xfId="4" applyFont="1" applyAlignment="1">
      <alignment vertical="center" wrapText="1"/>
    </xf>
    <xf numFmtId="0" fontId="12" fillId="0" borderId="74" xfId="4" applyFont="1" applyBorder="1" applyAlignment="1">
      <alignment horizontal="center" vertical="center" wrapText="1" shrinkToFit="1"/>
    </xf>
    <xf numFmtId="178" fontId="12" fillId="0" borderId="74" xfId="4" applyNumberFormat="1" applyFont="1" applyBorder="1" applyAlignment="1">
      <alignment horizontal="center" vertical="center"/>
    </xf>
    <xf numFmtId="0" fontId="21" fillId="0" borderId="0" xfId="4" applyFont="1" applyAlignment="1">
      <alignment horizontal="center" vertical="center"/>
    </xf>
    <xf numFmtId="0" fontId="12" fillId="0" borderId="74" xfId="4" applyFont="1" applyBorder="1" applyAlignment="1">
      <alignment horizontal="center" vertical="center" wrapText="1"/>
    </xf>
    <xf numFmtId="0" fontId="22" fillId="0" borderId="0" xfId="4" applyFont="1">
      <alignment vertical="center"/>
    </xf>
    <xf numFmtId="0" fontId="11" fillId="0" borderId="2" xfId="4" applyFont="1" applyBorder="1" applyAlignment="1">
      <alignment horizontal="center" vertical="center" wrapText="1"/>
    </xf>
    <xf numFmtId="179" fontId="11" fillId="0" borderId="2" xfId="4" quotePrefix="1" applyNumberFormat="1" applyFont="1" applyBorder="1" applyAlignment="1">
      <alignment horizontal="center" vertical="center"/>
    </xf>
    <xf numFmtId="0" fontId="11" fillId="0" borderId="75" xfId="4" applyFont="1" applyBorder="1" applyAlignment="1">
      <alignment horizontal="center" vertical="center"/>
    </xf>
  </cellXfs>
  <cellStyles count="8">
    <cellStyle name="ハイパーリンク" xfId="3" builtinId="8"/>
    <cellStyle name="桁区切り" xfId="1" builtinId="6"/>
    <cellStyle name="桁区切り 2" xfId="7" xr:uid="{273A9E93-FA7C-4B44-9489-E8CD8D6BF74D}"/>
    <cellStyle name="桁区切り 3" xfId="5" xr:uid="{D014AACD-3BD6-4DDA-9DAA-49A586057E5F}"/>
    <cellStyle name="出力" xfId="2" builtinId="21"/>
    <cellStyle name="標準" xfId="0" builtinId="0"/>
    <cellStyle name="標準 3" xfId="4" xr:uid="{CEE9F22E-6227-4C89-8346-476E765241BF}"/>
    <cellStyle name="標準 3 2" xfId="6" xr:uid="{6D117BA8-8FEA-44A7-A0AE-62546F6A1CC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31</xdr:col>
      <xdr:colOff>0</xdr:colOff>
      <xdr:row>13</xdr:row>
      <xdr:rowOff>0</xdr:rowOff>
    </xdr:from>
    <xdr:to>
      <xdr:col>31</xdr:col>
      <xdr:colOff>273050</xdr:colOff>
      <xdr:row>14</xdr:row>
      <xdr:rowOff>127000</xdr:rowOff>
    </xdr:to>
    <xdr:sp macro="" textlink="">
      <xdr:nvSpPr>
        <xdr:cNvPr id="2" name="AutoShape 7">
          <a:extLst>
            <a:ext uri="{FF2B5EF4-FFF2-40B4-BE49-F238E27FC236}">
              <a16:creationId xmlns:a16="http://schemas.microsoft.com/office/drawing/2014/main" id="{7A9570B7-8F3A-4030-A545-E70107A86415}"/>
            </a:ext>
          </a:extLst>
        </xdr:cNvPr>
        <xdr:cNvSpPr>
          <a:spLocks noChangeAspect="1" noChangeArrowheads="1"/>
        </xdr:cNvSpPr>
      </xdr:nvSpPr>
      <xdr:spPr bwMode="auto">
        <a:xfrm>
          <a:off x="15252700" y="2463800"/>
          <a:ext cx="27305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277</xdr:colOff>
      <xdr:row>31</xdr:row>
      <xdr:rowOff>107297</xdr:rowOff>
    </xdr:from>
    <xdr:to>
      <xdr:col>26</xdr:col>
      <xdr:colOff>67328</xdr:colOff>
      <xdr:row>36</xdr:row>
      <xdr:rowOff>73680</xdr:rowOff>
    </xdr:to>
    <xdr:sp macro="" textlink="">
      <xdr:nvSpPr>
        <xdr:cNvPr id="3" name="吹き出し: 折線 2">
          <a:extLst>
            <a:ext uri="{FF2B5EF4-FFF2-40B4-BE49-F238E27FC236}">
              <a16:creationId xmlns:a16="http://schemas.microsoft.com/office/drawing/2014/main" id="{F64E7A75-DF5D-41AD-BFEB-BBAB769C1C44}"/>
            </a:ext>
          </a:extLst>
        </xdr:cNvPr>
        <xdr:cNvSpPr/>
      </xdr:nvSpPr>
      <xdr:spPr bwMode="auto">
        <a:xfrm>
          <a:off x="4667527" y="5542897"/>
          <a:ext cx="4289801" cy="791883"/>
        </a:xfrm>
        <a:prstGeom prst="borderCallout2">
          <a:avLst>
            <a:gd name="adj1" fmla="val 17992"/>
            <a:gd name="adj2" fmla="val -2821"/>
            <a:gd name="adj3" fmla="val 17235"/>
            <a:gd name="adj4" fmla="val -10368"/>
            <a:gd name="adj5" fmla="val -366289"/>
            <a:gd name="adj6" fmla="val -2526"/>
          </a:avLst>
        </a:prstGeom>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72000" tIns="36000" rIns="72000" bIns="36000" rtlCol="0" anchor="ctr" upright="1"/>
        <a:lstStyle/>
        <a:p>
          <a:pPr algn="l"/>
          <a:r>
            <a:rPr kumimoji="1" lang="ja-JP" altLang="en-US" sz="1100"/>
            <a:t>「領収書</a:t>
          </a:r>
          <a:r>
            <a:rPr kumimoji="1" lang="en-US" altLang="ja-JP" sz="1100"/>
            <a:t>No</a:t>
          </a:r>
          <a:r>
            <a:rPr kumimoji="1" lang="ja-JP" altLang="en-US" sz="1100"/>
            <a:t>」</a:t>
          </a:r>
          <a:br>
            <a:rPr kumimoji="1" lang="en-US" altLang="ja-JP" sz="1100"/>
          </a:br>
          <a:r>
            <a:rPr kumimoji="1" lang="ja-JP" altLang="en-US" sz="1100"/>
            <a:t>領収書番号順に入力してください。</a:t>
          </a:r>
          <a:br>
            <a:rPr kumimoji="1" lang="en-US" altLang="ja-JP" sz="1100"/>
          </a:br>
          <a:r>
            <a:rPr kumimoji="1" lang="ja-JP" altLang="en-US" sz="1100"/>
            <a:t>＊</a:t>
          </a:r>
          <a:r>
            <a:rPr lang="ja-JP" altLang="ja-JP" sz="1100">
              <a:solidFill>
                <a:schemeClr val="dk1"/>
              </a:solidFill>
              <a:effectLst/>
              <a:latin typeface="+mn-lt"/>
              <a:ea typeface="+mn-ea"/>
              <a:cs typeface="+mn-cs"/>
            </a:rPr>
            <a:t>四方をのり付（テープでの貼付け、ホッチキス止めは禁止）けしてください。</a:t>
          </a:r>
          <a:endParaRPr kumimoji="1" lang="ja-JP" altLang="en-US" sz="1100"/>
        </a:p>
      </xdr:txBody>
    </xdr:sp>
    <xdr:clientData/>
  </xdr:twoCellAnchor>
  <xdr:twoCellAnchor>
    <xdr:from>
      <xdr:col>21</xdr:col>
      <xdr:colOff>17926</xdr:colOff>
      <xdr:row>26</xdr:row>
      <xdr:rowOff>29136</xdr:rowOff>
    </xdr:from>
    <xdr:to>
      <xdr:col>26</xdr:col>
      <xdr:colOff>294810</xdr:colOff>
      <xdr:row>30</xdr:row>
      <xdr:rowOff>157256</xdr:rowOff>
    </xdr:to>
    <xdr:sp macro="" textlink="">
      <xdr:nvSpPr>
        <xdr:cNvPr id="4" name="吹き出し: 折線 3">
          <a:extLst>
            <a:ext uri="{FF2B5EF4-FFF2-40B4-BE49-F238E27FC236}">
              <a16:creationId xmlns:a16="http://schemas.microsoft.com/office/drawing/2014/main" id="{5B9A0D5C-5791-49DA-B9D5-4A04B972120B}"/>
            </a:ext>
          </a:extLst>
        </xdr:cNvPr>
        <xdr:cNvSpPr/>
      </xdr:nvSpPr>
      <xdr:spPr bwMode="auto">
        <a:xfrm>
          <a:off x="4685176" y="4639236"/>
          <a:ext cx="4499634" cy="788520"/>
        </a:xfrm>
        <a:prstGeom prst="borderCallout2">
          <a:avLst>
            <a:gd name="adj1" fmla="val 17992"/>
            <a:gd name="adj2" fmla="val -2821"/>
            <a:gd name="adj3" fmla="val 18624"/>
            <a:gd name="adj4" fmla="val -6253"/>
            <a:gd name="adj5" fmla="val -220455"/>
            <a:gd name="adj6" fmla="val 3830"/>
          </a:avLst>
        </a:prstGeom>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72000" tIns="36000" rIns="72000" bIns="36000" rtlCol="0" anchor="ctr" upright="1"/>
        <a:lstStyle/>
        <a:p>
          <a:pPr algn="l"/>
          <a:r>
            <a:rPr kumimoji="1" lang="ja-JP" altLang="en-US" sz="1100"/>
            <a:t>「科目」</a:t>
          </a:r>
          <a:br>
            <a:rPr kumimoji="1" lang="en-US" altLang="ja-JP" sz="1100"/>
          </a:br>
          <a:r>
            <a:rPr kumimoji="1" lang="ja-JP" altLang="en-US" sz="1100"/>
            <a:t>左の白枠に、科目コードを参考に数字を入力。自動で</a:t>
          </a:r>
          <a:r>
            <a:rPr kumimoji="1" lang="ja-JP" altLang="en-US" sz="1100">
              <a:solidFill>
                <a:srgbClr val="FFFF99"/>
              </a:solidFill>
            </a:rPr>
            <a:t>■</a:t>
          </a:r>
          <a:r>
            <a:rPr kumimoji="1" lang="ja-JP" altLang="en-US" sz="1100"/>
            <a:t>に科目が表示されます。</a:t>
          </a:r>
          <a:endParaRPr kumimoji="1" lang="en-US" altLang="ja-JP" sz="1100"/>
        </a:p>
        <a:p>
          <a:pPr algn="l"/>
          <a:endParaRPr kumimoji="1" lang="ja-JP" altLang="en-US" sz="1100"/>
        </a:p>
      </xdr:txBody>
    </xdr:sp>
    <xdr:clientData/>
  </xdr:twoCellAnchor>
  <xdr:twoCellAnchor>
    <xdr:from>
      <xdr:col>21</xdr:col>
      <xdr:colOff>147357</xdr:colOff>
      <xdr:row>22</xdr:row>
      <xdr:rowOff>7097</xdr:rowOff>
    </xdr:from>
    <xdr:to>
      <xdr:col>25</xdr:col>
      <xdr:colOff>144202</xdr:colOff>
      <xdr:row>25</xdr:row>
      <xdr:rowOff>107363</xdr:rowOff>
    </xdr:to>
    <xdr:sp macro="" textlink="">
      <xdr:nvSpPr>
        <xdr:cNvPr id="5" name="吹き出し: 折線 4">
          <a:extLst>
            <a:ext uri="{FF2B5EF4-FFF2-40B4-BE49-F238E27FC236}">
              <a16:creationId xmlns:a16="http://schemas.microsoft.com/office/drawing/2014/main" id="{45BFFFD9-022E-4429-8107-4B85B0638413}"/>
            </a:ext>
          </a:extLst>
        </xdr:cNvPr>
        <xdr:cNvSpPr/>
      </xdr:nvSpPr>
      <xdr:spPr bwMode="auto">
        <a:xfrm>
          <a:off x="4814607" y="3956797"/>
          <a:ext cx="2479695" cy="595566"/>
        </a:xfrm>
        <a:prstGeom prst="borderCallout2">
          <a:avLst>
            <a:gd name="adj1" fmla="val -11748"/>
            <a:gd name="adj2" fmla="val 54367"/>
            <a:gd name="adj3" fmla="val -96148"/>
            <a:gd name="adj4" fmla="val 78592"/>
            <a:gd name="adj5" fmla="val -180611"/>
            <a:gd name="adj6" fmla="val 79419"/>
          </a:avLst>
        </a:prstGeom>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72000" tIns="36000" rIns="72000" bIns="36000" rtlCol="0" anchor="ctr" upright="1"/>
        <a:lstStyle/>
        <a:p>
          <a:pPr algn="l">
            <a:lnSpc>
              <a:spcPts val="1300"/>
            </a:lnSpc>
          </a:pPr>
          <a:r>
            <a:rPr kumimoji="1" lang="ja-JP" altLang="en-US" sz="1100"/>
            <a:t>「日付」</a:t>
          </a:r>
          <a:br>
            <a:rPr kumimoji="1" lang="en-US" altLang="ja-JP" sz="1100"/>
          </a:br>
          <a:r>
            <a:rPr kumimoji="1" lang="ja-JP" altLang="en-US" sz="1100"/>
            <a:t>左に＜月＞、右に＜日＞を入力してください</a:t>
          </a:r>
          <a:endParaRPr kumimoji="1" lang="en-US" altLang="ja-JP" sz="1100"/>
        </a:p>
      </xdr:txBody>
    </xdr:sp>
    <xdr:clientData/>
  </xdr:twoCellAnchor>
  <xdr:twoCellAnchor>
    <xdr:from>
      <xdr:col>25</xdr:col>
      <xdr:colOff>319457</xdr:colOff>
      <xdr:row>20</xdr:row>
      <xdr:rowOff>0</xdr:rowOff>
    </xdr:from>
    <xdr:to>
      <xdr:col>27</xdr:col>
      <xdr:colOff>575065</xdr:colOff>
      <xdr:row>25</xdr:row>
      <xdr:rowOff>107293</xdr:rowOff>
    </xdr:to>
    <xdr:sp macro="" textlink="">
      <xdr:nvSpPr>
        <xdr:cNvPr id="6" name="吹き出し: 折線 5">
          <a:extLst>
            <a:ext uri="{FF2B5EF4-FFF2-40B4-BE49-F238E27FC236}">
              <a16:creationId xmlns:a16="http://schemas.microsoft.com/office/drawing/2014/main" id="{9FFA346C-C155-4273-94D6-00392F75905A}"/>
            </a:ext>
          </a:extLst>
        </xdr:cNvPr>
        <xdr:cNvSpPr/>
      </xdr:nvSpPr>
      <xdr:spPr bwMode="auto">
        <a:xfrm>
          <a:off x="7469557" y="3619500"/>
          <a:ext cx="5183208" cy="932793"/>
        </a:xfrm>
        <a:prstGeom prst="borderCallout2">
          <a:avLst>
            <a:gd name="adj1" fmla="val 26325"/>
            <a:gd name="adj2" fmla="val -1432"/>
            <a:gd name="adj3" fmla="val 4736"/>
            <a:gd name="adj4" fmla="val -3812"/>
            <a:gd name="adj5" fmla="val -81420"/>
            <a:gd name="adj6" fmla="val -3885"/>
          </a:avLst>
        </a:prstGeom>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72000" tIns="36000" rIns="72000" bIns="36000" rtlCol="0" anchor="ctr" upright="1"/>
        <a:lstStyle/>
        <a:p>
          <a:pPr algn="l">
            <a:lnSpc>
              <a:spcPts val="1200"/>
            </a:lnSpc>
          </a:pPr>
          <a:r>
            <a:rPr kumimoji="1" lang="ja-JP" altLang="en-US" sz="1100"/>
            <a:t>「支払先・受取先」</a:t>
          </a:r>
          <a:br>
            <a:rPr kumimoji="1" lang="en-US" altLang="ja-JP" sz="1100"/>
          </a:br>
          <a:r>
            <a:rPr kumimoji="1" lang="ja-JP" altLang="en-US" sz="1100"/>
            <a:t>・予算や補助金、大会参加費を県協会から入金する場合は、事務局でこちらで記載します。</a:t>
          </a:r>
          <a:endParaRPr kumimoji="1" lang="en-US" altLang="ja-JP" sz="1100"/>
        </a:p>
        <a:p>
          <a:pPr algn="l">
            <a:lnSpc>
              <a:spcPts val="1200"/>
            </a:lnSpc>
          </a:pPr>
          <a:r>
            <a:rPr kumimoji="1" lang="ja-JP" altLang="en-US" sz="1100"/>
            <a:t>・証拠書類（レシートなど）の宛名を記載ください。</a:t>
          </a:r>
          <a:endParaRPr kumimoji="1" lang="en-US" altLang="ja-JP" sz="1100"/>
        </a:p>
        <a:p>
          <a:pPr algn="l">
            <a:lnSpc>
              <a:spcPts val="1200"/>
            </a:lnSpc>
          </a:pPr>
          <a:r>
            <a:rPr kumimoji="1" lang="ja-JP" altLang="en-US" sz="1100"/>
            <a:t>・</a:t>
          </a:r>
          <a:r>
            <a:rPr kumimoji="1" lang="en-US" altLang="ja-JP" sz="1100"/>
            <a:t>1</a:t>
          </a:r>
          <a:r>
            <a:rPr kumimoji="1" lang="ja-JP" altLang="en-US" sz="1100"/>
            <a:t>枚の証拠書類（領収書）で複数人への支払いの場合は、例）熊本 他◯名と記載ください。</a:t>
          </a:r>
          <a:endParaRPr kumimoji="1" lang="en-US" altLang="ja-JP" sz="1100"/>
        </a:p>
      </xdr:txBody>
    </xdr:sp>
    <xdr:clientData/>
  </xdr:twoCellAnchor>
  <xdr:twoCellAnchor>
    <xdr:from>
      <xdr:col>26</xdr:col>
      <xdr:colOff>353447</xdr:colOff>
      <xdr:row>15</xdr:row>
      <xdr:rowOff>43144</xdr:rowOff>
    </xdr:from>
    <xdr:to>
      <xdr:col>26</xdr:col>
      <xdr:colOff>3156184</xdr:colOff>
      <xdr:row>19</xdr:row>
      <xdr:rowOff>100964</xdr:rowOff>
    </xdr:to>
    <xdr:sp macro="" textlink="">
      <xdr:nvSpPr>
        <xdr:cNvPr id="7" name="吹き出し: 折線 6">
          <a:extLst>
            <a:ext uri="{FF2B5EF4-FFF2-40B4-BE49-F238E27FC236}">
              <a16:creationId xmlns:a16="http://schemas.microsoft.com/office/drawing/2014/main" id="{D579289D-D29A-4A01-B984-EBE498F2DFAB}"/>
            </a:ext>
          </a:extLst>
        </xdr:cNvPr>
        <xdr:cNvSpPr/>
      </xdr:nvSpPr>
      <xdr:spPr bwMode="auto">
        <a:xfrm>
          <a:off x="9243447" y="2837144"/>
          <a:ext cx="2802737" cy="718220"/>
        </a:xfrm>
        <a:prstGeom prst="borderCallout2">
          <a:avLst>
            <a:gd name="adj1" fmla="val 26325"/>
            <a:gd name="adj2" fmla="val -1432"/>
            <a:gd name="adj3" fmla="val 24139"/>
            <a:gd name="adj4" fmla="val -3613"/>
            <a:gd name="adj5" fmla="val 3953"/>
            <a:gd name="adj6" fmla="val -6470"/>
          </a:avLst>
        </a:prstGeom>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72000" tIns="36000" rIns="72000" bIns="36000" rtlCol="0" anchor="ctr" upright="1"/>
        <a:lstStyle/>
        <a:p>
          <a:pPr algn="l">
            <a:lnSpc>
              <a:spcPts val="1300"/>
            </a:lnSpc>
          </a:pPr>
          <a:r>
            <a:rPr kumimoji="1" lang="ja-JP" altLang="en-US" sz="1100"/>
            <a:t>「摘要」</a:t>
          </a:r>
          <a:endParaRPr kumimoji="1" lang="en-US" altLang="ja-JP" sz="1100"/>
        </a:p>
        <a:p>
          <a:pPr algn="l">
            <a:lnSpc>
              <a:spcPts val="1300"/>
            </a:lnSpc>
          </a:pPr>
          <a:r>
            <a:rPr kumimoji="1" lang="ja-JP" altLang="en-US" sz="1100"/>
            <a:t>内容及び</a:t>
          </a:r>
          <a:r>
            <a:rPr kumimoji="1" lang="ja-JP" altLang="ja-JP" sz="1100">
              <a:solidFill>
                <a:schemeClr val="dk1"/>
              </a:solidFill>
              <a:effectLst/>
              <a:latin typeface="+mn-lt"/>
              <a:ea typeface="+mn-ea"/>
              <a:cs typeface="+mn-cs"/>
            </a:rPr>
            <a:t>単価</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個数</a:t>
          </a:r>
          <a:r>
            <a:rPr kumimoji="1" lang="ja-JP" altLang="en-US" sz="1100"/>
            <a:t>がわかるように記載ください。</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31</xdr:col>
      <xdr:colOff>0</xdr:colOff>
      <xdr:row>13</xdr:row>
      <xdr:rowOff>0</xdr:rowOff>
    </xdr:from>
    <xdr:to>
      <xdr:col>31</xdr:col>
      <xdr:colOff>273050</xdr:colOff>
      <xdr:row>14</xdr:row>
      <xdr:rowOff>127000</xdr:rowOff>
    </xdr:to>
    <xdr:sp macro="" textlink="">
      <xdr:nvSpPr>
        <xdr:cNvPr id="2" name="AutoShape 7">
          <a:extLst>
            <a:ext uri="{FF2B5EF4-FFF2-40B4-BE49-F238E27FC236}">
              <a16:creationId xmlns:a16="http://schemas.microsoft.com/office/drawing/2014/main" id="{56068566-F2EF-47F8-8286-1DAAD10A1D2A}"/>
            </a:ext>
          </a:extLst>
        </xdr:cNvPr>
        <xdr:cNvSpPr>
          <a:spLocks noChangeAspect="1" noChangeArrowheads="1"/>
        </xdr:cNvSpPr>
      </xdr:nvSpPr>
      <xdr:spPr bwMode="auto">
        <a:xfrm>
          <a:off x="15468600" y="2463800"/>
          <a:ext cx="27305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xdr:colOff>
      <xdr:row>6</xdr:row>
      <xdr:rowOff>390525</xdr:rowOff>
    </xdr:from>
    <xdr:to>
      <xdr:col>5</xdr:col>
      <xdr:colOff>1343026</xdr:colOff>
      <xdr:row>6</xdr:row>
      <xdr:rowOff>1066800</xdr:rowOff>
    </xdr:to>
    <xdr:sp macro="" textlink="">
      <xdr:nvSpPr>
        <xdr:cNvPr id="2" name="テキスト ボックス 1">
          <a:extLst>
            <a:ext uri="{FF2B5EF4-FFF2-40B4-BE49-F238E27FC236}">
              <a16:creationId xmlns:a16="http://schemas.microsoft.com/office/drawing/2014/main" id="{DC74DC8F-216D-47D3-999C-B41EBAAADBB2}"/>
            </a:ext>
          </a:extLst>
        </xdr:cNvPr>
        <xdr:cNvSpPr txBox="1"/>
      </xdr:nvSpPr>
      <xdr:spPr>
        <a:xfrm>
          <a:off x="876300" y="1666875"/>
          <a:ext cx="4152901" cy="0"/>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100"/>
            </a:lnSpc>
            <a:spcBef>
              <a:spcPts val="0"/>
            </a:spcBef>
            <a:spcAft>
              <a:spcPts val="0"/>
            </a:spcAft>
            <a:buClrTx/>
            <a:buSzTx/>
            <a:buFontTx/>
            <a:buNone/>
            <a:tabLst/>
            <a:defRPr/>
          </a:pPr>
          <a:r>
            <a:rPr kumimoji="1" lang="en-US" altLang="ja-JP" sz="900" b="1">
              <a:latin typeface="HGｺﾞｼｯｸM" pitchFamily="49" charset="-128"/>
              <a:ea typeface="HGｺﾞｼｯｸM" pitchFamily="49" charset="-128"/>
            </a:rPr>
            <a:t>※</a:t>
          </a:r>
          <a:r>
            <a:rPr kumimoji="1" lang="ja-JP" altLang="en-US" sz="900" b="1">
              <a:latin typeface="HGｺﾞｼｯｸM" pitchFamily="49" charset="-128"/>
              <a:ea typeface="HGｺﾞｼｯｸM" pitchFamily="49" charset="-128"/>
            </a:rPr>
            <a:t>住所は都道府県のみ省略可。（郡市から区町村、番地まで記入）○市△区</a:t>
          </a:r>
          <a:r>
            <a:rPr kumimoji="1" lang="en-US" altLang="ja-JP" sz="900" b="1">
              <a:latin typeface="HGｺﾞｼｯｸM" pitchFamily="49" charset="-128"/>
              <a:ea typeface="HGｺﾞｼｯｸM" pitchFamily="49" charset="-128"/>
            </a:rPr>
            <a:t>×</a:t>
          </a:r>
          <a:r>
            <a:rPr kumimoji="1" lang="ja-JP" altLang="en-US" sz="900" b="1">
              <a:latin typeface="HGｺﾞｼｯｸM" pitchFamily="49" charset="-128"/>
              <a:ea typeface="HGｺﾞｼｯｸM" pitchFamily="49" charset="-128"/>
            </a:rPr>
            <a:t>町・・・、○郡</a:t>
          </a:r>
          <a:r>
            <a:rPr kumimoji="1" lang="en-US" altLang="ja-JP" sz="900" b="1">
              <a:latin typeface="HGｺﾞｼｯｸM" pitchFamily="49" charset="-128"/>
              <a:ea typeface="HGｺﾞｼｯｸM" pitchFamily="49" charset="-128"/>
            </a:rPr>
            <a:t>×</a:t>
          </a:r>
          <a:r>
            <a:rPr kumimoji="1" lang="ja-JP" altLang="en-US" sz="900" b="1">
              <a:latin typeface="HGｺﾞｼｯｸM" pitchFamily="49" charset="-128"/>
              <a:ea typeface="HGｺﾞｼｯｸM" pitchFamily="49" charset="-128"/>
            </a:rPr>
            <a:t>町□・・・</a:t>
          </a:r>
        </a:p>
        <a:p>
          <a:pPr marL="0" marR="0" indent="0" defTabSz="914400" eaLnBrk="1" fontAlgn="auto" latinLnBrk="0" hangingPunct="1">
            <a:lnSpc>
              <a:spcPts val="1100"/>
            </a:lnSpc>
            <a:spcBef>
              <a:spcPts val="0"/>
            </a:spcBef>
            <a:spcAft>
              <a:spcPts val="0"/>
            </a:spcAft>
            <a:buClrTx/>
            <a:buSzTx/>
            <a:buFontTx/>
            <a:buNone/>
            <a:tabLst/>
            <a:defRPr/>
          </a:pPr>
          <a:r>
            <a:rPr kumimoji="1" lang="en-US" altLang="ja-JP" sz="900" b="1">
              <a:latin typeface="HGｺﾞｼｯｸM" pitchFamily="49" charset="-128"/>
              <a:ea typeface="HGｺﾞｼｯｸM" pitchFamily="49" charset="-128"/>
            </a:rPr>
            <a:t>※</a:t>
          </a:r>
          <a:r>
            <a:rPr kumimoji="1" lang="ja-JP" altLang="en-US" sz="900" b="1">
              <a:latin typeface="HGｺﾞｼｯｸM" pitchFamily="49" charset="-128"/>
              <a:ea typeface="HGｺﾞｼｯｸM" pitchFamily="49" charset="-128"/>
            </a:rPr>
            <a:t>署名・サインではありませんので、氏名・住所とも明瞭に記載してください。</a:t>
          </a:r>
        </a:p>
        <a:p>
          <a:pPr marL="0" marR="0" indent="0" defTabSz="914400" eaLnBrk="1" fontAlgn="auto" latinLnBrk="0" hangingPunct="1">
            <a:lnSpc>
              <a:spcPts val="1100"/>
            </a:lnSpc>
            <a:spcBef>
              <a:spcPts val="0"/>
            </a:spcBef>
            <a:spcAft>
              <a:spcPts val="0"/>
            </a:spcAft>
            <a:buClrTx/>
            <a:buSzTx/>
            <a:buFontTx/>
            <a:buNone/>
            <a:tabLst/>
            <a:defRPr/>
          </a:pPr>
          <a:r>
            <a:rPr kumimoji="1" lang="en-US" altLang="ja-JP" sz="900" b="1">
              <a:latin typeface="HGｺﾞｼｯｸM" pitchFamily="49" charset="-128"/>
              <a:ea typeface="HGｺﾞｼｯｸM" pitchFamily="49" charset="-128"/>
            </a:rPr>
            <a:t>※</a:t>
          </a:r>
          <a:r>
            <a:rPr kumimoji="1" lang="ja-JP" altLang="en-US" sz="900" b="1">
              <a:latin typeface="HGｺﾞｼｯｸM" pitchFamily="49" charset="-128"/>
              <a:ea typeface="HGｺﾞｼｯｸM" pitchFamily="49" charset="-128"/>
            </a:rPr>
            <a:t>氏名、住所、金額等いかなる訂正（</a:t>
          </a:r>
          <a:r>
            <a:rPr kumimoji="1" lang="en-US" altLang="ja-JP" sz="900" b="1">
              <a:latin typeface="HGｺﾞｼｯｸM" pitchFamily="49" charset="-128"/>
              <a:ea typeface="HGｺﾞｼｯｸM" pitchFamily="49" charset="-128"/>
            </a:rPr>
            <a:t>〃</a:t>
          </a:r>
          <a:r>
            <a:rPr kumimoji="1" lang="ja-JP" altLang="en-US" sz="900" b="1">
              <a:latin typeface="HGｺﾞｼｯｸM" pitchFamily="49" charset="-128"/>
              <a:ea typeface="HGｺﾞｼｯｸM" pitchFamily="49" charset="-128"/>
            </a:rPr>
            <a:t>や付け足し）も不可。訂正箇所がある場合は、一行を二重線で削除し下の行に改めて記入してください。部分訂正不可。</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38100</xdr:colOff>
      <xdr:row>6</xdr:row>
      <xdr:rowOff>390525</xdr:rowOff>
    </xdr:from>
    <xdr:to>
      <xdr:col>5</xdr:col>
      <xdr:colOff>1343026</xdr:colOff>
      <xdr:row>6</xdr:row>
      <xdr:rowOff>1066800</xdr:rowOff>
    </xdr:to>
    <xdr:sp macro="" textlink="">
      <xdr:nvSpPr>
        <xdr:cNvPr id="2" name="テキスト ボックス 1">
          <a:extLst>
            <a:ext uri="{FF2B5EF4-FFF2-40B4-BE49-F238E27FC236}">
              <a16:creationId xmlns:a16="http://schemas.microsoft.com/office/drawing/2014/main" id="{120EFB99-1AEC-4DD8-8645-9A817DD94A35}"/>
            </a:ext>
          </a:extLst>
        </xdr:cNvPr>
        <xdr:cNvSpPr txBox="1"/>
      </xdr:nvSpPr>
      <xdr:spPr>
        <a:xfrm>
          <a:off x="276225" y="1790700"/>
          <a:ext cx="6600826" cy="676275"/>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100"/>
            </a:lnSpc>
            <a:spcBef>
              <a:spcPts val="0"/>
            </a:spcBef>
            <a:spcAft>
              <a:spcPts val="0"/>
            </a:spcAft>
            <a:buClrTx/>
            <a:buSzTx/>
            <a:buFontTx/>
            <a:buNone/>
            <a:tabLst/>
            <a:defRPr/>
          </a:pPr>
          <a:r>
            <a:rPr kumimoji="1" lang="en-US" altLang="ja-JP" sz="900" b="1">
              <a:latin typeface="HGｺﾞｼｯｸM" pitchFamily="49" charset="-128"/>
              <a:ea typeface="HGｺﾞｼｯｸM" pitchFamily="49" charset="-128"/>
            </a:rPr>
            <a:t>※</a:t>
          </a:r>
          <a:r>
            <a:rPr kumimoji="1" lang="ja-JP" altLang="en-US" sz="900" b="1">
              <a:latin typeface="HGｺﾞｼｯｸM" pitchFamily="49" charset="-128"/>
              <a:ea typeface="HGｺﾞｼｯｸM" pitchFamily="49" charset="-128"/>
            </a:rPr>
            <a:t>住所は都道府県のみ省略可。（郡市から区町村、番地まで記入）○市△区</a:t>
          </a:r>
          <a:r>
            <a:rPr kumimoji="1" lang="en-US" altLang="ja-JP" sz="900" b="1">
              <a:latin typeface="HGｺﾞｼｯｸM" pitchFamily="49" charset="-128"/>
              <a:ea typeface="HGｺﾞｼｯｸM" pitchFamily="49" charset="-128"/>
            </a:rPr>
            <a:t>×</a:t>
          </a:r>
          <a:r>
            <a:rPr kumimoji="1" lang="ja-JP" altLang="en-US" sz="900" b="1">
              <a:latin typeface="HGｺﾞｼｯｸM" pitchFamily="49" charset="-128"/>
              <a:ea typeface="HGｺﾞｼｯｸM" pitchFamily="49" charset="-128"/>
            </a:rPr>
            <a:t>町・・・、○郡</a:t>
          </a:r>
          <a:r>
            <a:rPr kumimoji="1" lang="en-US" altLang="ja-JP" sz="900" b="1">
              <a:latin typeface="HGｺﾞｼｯｸM" pitchFamily="49" charset="-128"/>
              <a:ea typeface="HGｺﾞｼｯｸM" pitchFamily="49" charset="-128"/>
            </a:rPr>
            <a:t>×</a:t>
          </a:r>
          <a:r>
            <a:rPr kumimoji="1" lang="ja-JP" altLang="en-US" sz="900" b="1">
              <a:latin typeface="HGｺﾞｼｯｸM" pitchFamily="49" charset="-128"/>
              <a:ea typeface="HGｺﾞｼｯｸM" pitchFamily="49" charset="-128"/>
            </a:rPr>
            <a:t>町□・・・</a:t>
          </a:r>
        </a:p>
        <a:p>
          <a:pPr marL="0" marR="0" indent="0" defTabSz="914400" eaLnBrk="1" fontAlgn="auto" latinLnBrk="0" hangingPunct="1">
            <a:lnSpc>
              <a:spcPts val="1100"/>
            </a:lnSpc>
            <a:spcBef>
              <a:spcPts val="0"/>
            </a:spcBef>
            <a:spcAft>
              <a:spcPts val="0"/>
            </a:spcAft>
            <a:buClrTx/>
            <a:buSzTx/>
            <a:buFontTx/>
            <a:buNone/>
            <a:tabLst/>
            <a:defRPr/>
          </a:pPr>
          <a:r>
            <a:rPr kumimoji="1" lang="en-US" altLang="ja-JP" sz="900" b="1">
              <a:latin typeface="HGｺﾞｼｯｸM" pitchFamily="49" charset="-128"/>
              <a:ea typeface="HGｺﾞｼｯｸM" pitchFamily="49" charset="-128"/>
            </a:rPr>
            <a:t>※</a:t>
          </a:r>
          <a:r>
            <a:rPr kumimoji="1" lang="ja-JP" altLang="en-US" sz="900" b="1">
              <a:latin typeface="HGｺﾞｼｯｸM" pitchFamily="49" charset="-128"/>
              <a:ea typeface="HGｺﾞｼｯｸM" pitchFamily="49" charset="-128"/>
            </a:rPr>
            <a:t>署名・サインではありませんので、氏名・住所とも明瞭に記載してください。</a:t>
          </a:r>
        </a:p>
        <a:p>
          <a:pPr marL="0" marR="0" indent="0" defTabSz="914400" eaLnBrk="1" fontAlgn="auto" latinLnBrk="0" hangingPunct="1">
            <a:lnSpc>
              <a:spcPts val="1100"/>
            </a:lnSpc>
            <a:spcBef>
              <a:spcPts val="0"/>
            </a:spcBef>
            <a:spcAft>
              <a:spcPts val="0"/>
            </a:spcAft>
            <a:buClrTx/>
            <a:buSzTx/>
            <a:buFontTx/>
            <a:buNone/>
            <a:tabLst/>
            <a:defRPr/>
          </a:pPr>
          <a:r>
            <a:rPr kumimoji="1" lang="en-US" altLang="ja-JP" sz="900" b="1">
              <a:latin typeface="HGｺﾞｼｯｸM" pitchFamily="49" charset="-128"/>
              <a:ea typeface="HGｺﾞｼｯｸM" pitchFamily="49" charset="-128"/>
            </a:rPr>
            <a:t>※</a:t>
          </a:r>
          <a:r>
            <a:rPr kumimoji="1" lang="ja-JP" altLang="en-US" sz="900" b="1">
              <a:latin typeface="HGｺﾞｼｯｸM" pitchFamily="49" charset="-128"/>
              <a:ea typeface="HGｺﾞｼｯｸM" pitchFamily="49" charset="-128"/>
            </a:rPr>
            <a:t>氏名、住所、金額等いかなる訂正（</a:t>
          </a:r>
          <a:r>
            <a:rPr kumimoji="1" lang="en-US" altLang="ja-JP" sz="900" b="1">
              <a:latin typeface="HGｺﾞｼｯｸM" pitchFamily="49" charset="-128"/>
              <a:ea typeface="HGｺﾞｼｯｸM" pitchFamily="49" charset="-128"/>
            </a:rPr>
            <a:t>〃</a:t>
          </a:r>
          <a:r>
            <a:rPr kumimoji="1" lang="ja-JP" altLang="en-US" sz="900" b="1">
              <a:latin typeface="HGｺﾞｼｯｸM" pitchFamily="49" charset="-128"/>
              <a:ea typeface="HGｺﾞｼｯｸM" pitchFamily="49" charset="-128"/>
            </a:rPr>
            <a:t>や付け足し）も不可。訂正箇所がある場合は、一行を二重線で削除し下の行に改めて記入してください。部分訂正不可。</a:t>
          </a: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youtube.com/embed/QHunf8eLwVE?start=182"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youtube.com/embed/QHunf8eLwVE?start=182"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F70BD-A3A7-4DFD-B122-318E8A89D39D}">
  <dimension ref="B1:AD290"/>
  <sheetViews>
    <sheetView showGridLines="0" zoomScale="85" zoomScaleNormal="85" zoomScaleSheetLayoutView="100" workbookViewId="0">
      <pane ySplit="3" topLeftCell="A12" activePane="bottomLeft" state="frozen"/>
      <selection activeCell="B42" sqref="B42"/>
      <selection pane="bottomLeft" activeCell="AA12" sqref="AA12"/>
    </sheetView>
  </sheetViews>
  <sheetFormatPr defaultRowHeight="13.5"/>
  <cols>
    <col min="1" max="1" width="1.875" customWidth="1"/>
    <col min="2" max="4" width="4.375" hidden="1" customWidth="1"/>
    <col min="5" max="5" width="11.375" hidden="1" customWidth="1"/>
    <col min="6" max="6" width="11.5" hidden="1" customWidth="1"/>
    <col min="7" max="7" width="10.625" hidden="1" customWidth="1"/>
    <col min="8" max="8" width="19.125" hidden="1" customWidth="1"/>
    <col min="9" max="11" width="11.5" hidden="1" customWidth="1"/>
    <col min="12" max="12" width="1.625" hidden="1" customWidth="1"/>
    <col min="13" max="13" width="1.625" customWidth="1"/>
    <col min="14" max="14" width="7.75" customWidth="1"/>
    <col min="15" max="16" width="9.625" customWidth="1"/>
    <col min="17" max="18" width="12.5" customWidth="1"/>
    <col min="19" max="19" width="1.5" customWidth="1"/>
    <col min="20" max="20" width="1.875" customWidth="1"/>
    <col min="21" max="21" width="8" customWidth="1"/>
    <col min="22" max="22" width="6.625" customWidth="1"/>
    <col min="23" max="23" width="15.625" bestFit="1" customWidth="1"/>
    <col min="24" max="25" width="6.625" customWidth="1"/>
    <col min="26" max="26" width="24.875" bestFit="1" customWidth="1"/>
    <col min="27" max="27" width="45.625" bestFit="1" customWidth="1"/>
    <col min="28" max="29" width="12.625" customWidth="1"/>
    <col min="30" max="30" width="11.5" customWidth="1"/>
    <col min="257" max="257" width="1.875" customWidth="1"/>
    <col min="258" max="268" width="0" hidden="1" customWidth="1"/>
    <col min="269" max="269" width="1.625" customWidth="1"/>
    <col min="270" max="270" width="7.75" customWidth="1"/>
    <col min="271" max="272" width="9.625" customWidth="1"/>
    <col min="273" max="274" width="12.5" customWidth="1"/>
    <col min="275" max="275" width="1.5" customWidth="1"/>
    <col min="276" max="276" width="1.875" customWidth="1"/>
    <col min="277" max="277" width="8" customWidth="1"/>
    <col min="278" max="278" width="6.625" customWidth="1"/>
    <col min="279" max="279" width="15.625" bestFit="1" customWidth="1"/>
    <col min="280" max="281" width="6.625" customWidth="1"/>
    <col min="282" max="282" width="24.875" bestFit="1" customWidth="1"/>
    <col min="283" max="283" width="45.625" bestFit="1" customWidth="1"/>
    <col min="284" max="285" width="12.625" customWidth="1"/>
    <col min="286" max="286" width="11.5" customWidth="1"/>
    <col min="513" max="513" width="1.875" customWidth="1"/>
    <col min="514" max="524" width="0" hidden="1" customWidth="1"/>
    <col min="525" max="525" width="1.625" customWidth="1"/>
    <col min="526" max="526" width="7.75" customWidth="1"/>
    <col min="527" max="528" width="9.625" customWidth="1"/>
    <col min="529" max="530" width="12.5" customWidth="1"/>
    <col min="531" max="531" width="1.5" customWidth="1"/>
    <col min="532" max="532" width="1.875" customWidth="1"/>
    <col min="533" max="533" width="8" customWidth="1"/>
    <col min="534" max="534" width="6.625" customWidth="1"/>
    <col min="535" max="535" width="15.625" bestFit="1" customWidth="1"/>
    <col min="536" max="537" width="6.625" customWidth="1"/>
    <col min="538" max="538" width="24.875" bestFit="1" customWidth="1"/>
    <col min="539" max="539" width="45.625" bestFit="1" customWidth="1"/>
    <col min="540" max="541" width="12.625" customWidth="1"/>
    <col min="542" max="542" width="11.5" customWidth="1"/>
    <col min="769" max="769" width="1.875" customWidth="1"/>
    <col min="770" max="780" width="0" hidden="1" customWidth="1"/>
    <col min="781" max="781" width="1.625" customWidth="1"/>
    <col min="782" max="782" width="7.75" customWidth="1"/>
    <col min="783" max="784" width="9.625" customWidth="1"/>
    <col min="785" max="786" width="12.5" customWidth="1"/>
    <col min="787" max="787" width="1.5" customWidth="1"/>
    <col min="788" max="788" width="1.875" customWidth="1"/>
    <col min="789" max="789" width="8" customWidth="1"/>
    <col min="790" max="790" width="6.625" customWidth="1"/>
    <col min="791" max="791" width="15.625" bestFit="1" customWidth="1"/>
    <col min="792" max="793" width="6.625" customWidth="1"/>
    <col min="794" max="794" width="24.875" bestFit="1" customWidth="1"/>
    <col min="795" max="795" width="45.625" bestFit="1" customWidth="1"/>
    <col min="796" max="797" width="12.625" customWidth="1"/>
    <col min="798" max="798" width="11.5" customWidth="1"/>
    <col min="1025" max="1025" width="1.875" customWidth="1"/>
    <col min="1026" max="1036" width="0" hidden="1" customWidth="1"/>
    <col min="1037" max="1037" width="1.625" customWidth="1"/>
    <col min="1038" max="1038" width="7.75" customWidth="1"/>
    <col min="1039" max="1040" width="9.625" customWidth="1"/>
    <col min="1041" max="1042" width="12.5" customWidth="1"/>
    <col min="1043" max="1043" width="1.5" customWidth="1"/>
    <col min="1044" max="1044" width="1.875" customWidth="1"/>
    <col min="1045" max="1045" width="8" customWidth="1"/>
    <col min="1046" max="1046" width="6.625" customWidth="1"/>
    <col min="1047" max="1047" width="15.625" bestFit="1" customWidth="1"/>
    <col min="1048" max="1049" width="6.625" customWidth="1"/>
    <col min="1050" max="1050" width="24.875" bestFit="1" customWidth="1"/>
    <col min="1051" max="1051" width="45.625" bestFit="1" customWidth="1"/>
    <col min="1052" max="1053" width="12.625" customWidth="1"/>
    <col min="1054" max="1054" width="11.5" customWidth="1"/>
    <col min="1281" max="1281" width="1.875" customWidth="1"/>
    <col min="1282" max="1292" width="0" hidden="1" customWidth="1"/>
    <col min="1293" max="1293" width="1.625" customWidth="1"/>
    <col min="1294" max="1294" width="7.75" customWidth="1"/>
    <col min="1295" max="1296" width="9.625" customWidth="1"/>
    <col min="1297" max="1298" width="12.5" customWidth="1"/>
    <col min="1299" max="1299" width="1.5" customWidth="1"/>
    <col min="1300" max="1300" width="1.875" customWidth="1"/>
    <col min="1301" max="1301" width="8" customWidth="1"/>
    <col min="1302" max="1302" width="6.625" customWidth="1"/>
    <col min="1303" max="1303" width="15.625" bestFit="1" customWidth="1"/>
    <col min="1304" max="1305" width="6.625" customWidth="1"/>
    <col min="1306" max="1306" width="24.875" bestFit="1" customWidth="1"/>
    <col min="1307" max="1307" width="45.625" bestFit="1" customWidth="1"/>
    <col min="1308" max="1309" width="12.625" customWidth="1"/>
    <col min="1310" max="1310" width="11.5" customWidth="1"/>
    <col min="1537" max="1537" width="1.875" customWidth="1"/>
    <col min="1538" max="1548" width="0" hidden="1" customWidth="1"/>
    <col min="1549" max="1549" width="1.625" customWidth="1"/>
    <col min="1550" max="1550" width="7.75" customWidth="1"/>
    <col min="1551" max="1552" width="9.625" customWidth="1"/>
    <col min="1553" max="1554" width="12.5" customWidth="1"/>
    <col min="1555" max="1555" width="1.5" customWidth="1"/>
    <col min="1556" max="1556" width="1.875" customWidth="1"/>
    <col min="1557" max="1557" width="8" customWidth="1"/>
    <col min="1558" max="1558" width="6.625" customWidth="1"/>
    <col min="1559" max="1559" width="15.625" bestFit="1" customWidth="1"/>
    <col min="1560" max="1561" width="6.625" customWidth="1"/>
    <col min="1562" max="1562" width="24.875" bestFit="1" customWidth="1"/>
    <col min="1563" max="1563" width="45.625" bestFit="1" customWidth="1"/>
    <col min="1564" max="1565" width="12.625" customWidth="1"/>
    <col min="1566" max="1566" width="11.5" customWidth="1"/>
    <col min="1793" max="1793" width="1.875" customWidth="1"/>
    <col min="1794" max="1804" width="0" hidden="1" customWidth="1"/>
    <col min="1805" max="1805" width="1.625" customWidth="1"/>
    <col min="1806" max="1806" width="7.75" customWidth="1"/>
    <col min="1807" max="1808" width="9.625" customWidth="1"/>
    <col min="1809" max="1810" width="12.5" customWidth="1"/>
    <col min="1811" max="1811" width="1.5" customWidth="1"/>
    <col min="1812" max="1812" width="1.875" customWidth="1"/>
    <col min="1813" max="1813" width="8" customWidth="1"/>
    <col min="1814" max="1814" width="6.625" customWidth="1"/>
    <col min="1815" max="1815" width="15.625" bestFit="1" customWidth="1"/>
    <col min="1816" max="1817" width="6.625" customWidth="1"/>
    <col min="1818" max="1818" width="24.875" bestFit="1" customWidth="1"/>
    <col min="1819" max="1819" width="45.625" bestFit="1" customWidth="1"/>
    <col min="1820" max="1821" width="12.625" customWidth="1"/>
    <col min="1822" max="1822" width="11.5" customWidth="1"/>
    <col min="2049" max="2049" width="1.875" customWidth="1"/>
    <col min="2050" max="2060" width="0" hidden="1" customWidth="1"/>
    <col min="2061" max="2061" width="1.625" customWidth="1"/>
    <col min="2062" max="2062" width="7.75" customWidth="1"/>
    <col min="2063" max="2064" width="9.625" customWidth="1"/>
    <col min="2065" max="2066" width="12.5" customWidth="1"/>
    <col min="2067" max="2067" width="1.5" customWidth="1"/>
    <col min="2068" max="2068" width="1.875" customWidth="1"/>
    <col min="2069" max="2069" width="8" customWidth="1"/>
    <col min="2070" max="2070" width="6.625" customWidth="1"/>
    <col min="2071" max="2071" width="15.625" bestFit="1" customWidth="1"/>
    <col min="2072" max="2073" width="6.625" customWidth="1"/>
    <col min="2074" max="2074" width="24.875" bestFit="1" customWidth="1"/>
    <col min="2075" max="2075" width="45.625" bestFit="1" customWidth="1"/>
    <col min="2076" max="2077" width="12.625" customWidth="1"/>
    <col min="2078" max="2078" width="11.5" customWidth="1"/>
    <col min="2305" max="2305" width="1.875" customWidth="1"/>
    <col min="2306" max="2316" width="0" hidden="1" customWidth="1"/>
    <col min="2317" max="2317" width="1.625" customWidth="1"/>
    <col min="2318" max="2318" width="7.75" customWidth="1"/>
    <col min="2319" max="2320" width="9.625" customWidth="1"/>
    <col min="2321" max="2322" width="12.5" customWidth="1"/>
    <col min="2323" max="2323" width="1.5" customWidth="1"/>
    <col min="2324" max="2324" width="1.875" customWidth="1"/>
    <col min="2325" max="2325" width="8" customWidth="1"/>
    <col min="2326" max="2326" width="6.625" customWidth="1"/>
    <col min="2327" max="2327" width="15.625" bestFit="1" customWidth="1"/>
    <col min="2328" max="2329" width="6.625" customWidth="1"/>
    <col min="2330" max="2330" width="24.875" bestFit="1" customWidth="1"/>
    <col min="2331" max="2331" width="45.625" bestFit="1" customWidth="1"/>
    <col min="2332" max="2333" width="12.625" customWidth="1"/>
    <col min="2334" max="2334" width="11.5" customWidth="1"/>
    <col min="2561" max="2561" width="1.875" customWidth="1"/>
    <col min="2562" max="2572" width="0" hidden="1" customWidth="1"/>
    <col min="2573" max="2573" width="1.625" customWidth="1"/>
    <col min="2574" max="2574" width="7.75" customWidth="1"/>
    <col min="2575" max="2576" width="9.625" customWidth="1"/>
    <col min="2577" max="2578" width="12.5" customWidth="1"/>
    <col min="2579" max="2579" width="1.5" customWidth="1"/>
    <col min="2580" max="2580" width="1.875" customWidth="1"/>
    <col min="2581" max="2581" width="8" customWidth="1"/>
    <col min="2582" max="2582" width="6.625" customWidth="1"/>
    <col min="2583" max="2583" width="15.625" bestFit="1" customWidth="1"/>
    <col min="2584" max="2585" width="6.625" customWidth="1"/>
    <col min="2586" max="2586" width="24.875" bestFit="1" customWidth="1"/>
    <col min="2587" max="2587" width="45.625" bestFit="1" customWidth="1"/>
    <col min="2588" max="2589" width="12.625" customWidth="1"/>
    <col min="2590" max="2590" width="11.5" customWidth="1"/>
    <col min="2817" max="2817" width="1.875" customWidth="1"/>
    <col min="2818" max="2828" width="0" hidden="1" customWidth="1"/>
    <col min="2829" max="2829" width="1.625" customWidth="1"/>
    <col min="2830" max="2830" width="7.75" customWidth="1"/>
    <col min="2831" max="2832" width="9.625" customWidth="1"/>
    <col min="2833" max="2834" width="12.5" customWidth="1"/>
    <col min="2835" max="2835" width="1.5" customWidth="1"/>
    <col min="2836" max="2836" width="1.875" customWidth="1"/>
    <col min="2837" max="2837" width="8" customWidth="1"/>
    <col min="2838" max="2838" width="6.625" customWidth="1"/>
    <col min="2839" max="2839" width="15.625" bestFit="1" customWidth="1"/>
    <col min="2840" max="2841" width="6.625" customWidth="1"/>
    <col min="2842" max="2842" width="24.875" bestFit="1" customWidth="1"/>
    <col min="2843" max="2843" width="45.625" bestFit="1" customWidth="1"/>
    <col min="2844" max="2845" width="12.625" customWidth="1"/>
    <col min="2846" max="2846" width="11.5" customWidth="1"/>
    <col min="3073" max="3073" width="1.875" customWidth="1"/>
    <col min="3074" max="3084" width="0" hidden="1" customWidth="1"/>
    <col min="3085" max="3085" width="1.625" customWidth="1"/>
    <col min="3086" max="3086" width="7.75" customWidth="1"/>
    <col min="3087" max="3088" width="9.625" customWidth="1"/>
    <col min="3089" max="3090" width="12.5" customWidth="1"/>
    <col min="3091" max="3091" width="1.5" customWidth="1"/>
    <col min="3092" max="3092" width="1.875" customWidth="1"/>
    <col min="3093" max="3093" width="8" customWidth="1"/>
    <col min="3094" max="3094" width="6.625" customWidth="1"/>
    <col min="3095" max="3095" width="15.625" bestFit="1" customWidth="1"/>
    <col min="3096" max="3097" width="6.625" customWidth="1"/>
    <col min="3098" max="3098" width="24.875" bestFit="1" customWidth="1"/>
    <col min="3099" max="3099" width="45.625" bestFit="1" customWidth="1"/>
    <col min="3100" max="3101" width="12.625" customWidth="1"/>
    <col min="3102" max="3102" width="11.5" customWidth="1"/>
    <col min="3329" max="3329" width="1.875" customWidth="1"/>
    <col min="3330" max="3340" width="0" hidden="1" customWidth="1"/>
    <col min="3341" max="3341" width="1.625" customWidth="1"/>
    <col min="3342" max="3342" width="7.75" customWidth="1"/>
    <col min="3343" max="3344" width="9.625" customWidth="1"/>
    <col min="3345" max="3346" width="12.5" customWidth="1"/>
    <col min="3347" max="3347" width="1.5" customWidth="1"/>
    <col min="3348" max="3348" width="1.875" customWidth="1"/>
    <col min="3349" max="3349" width="8" customWidth="1"/>
    <col min="3350" max="3350" width="6.625" customWidth="1"/>
    <col min="3351" max="3351" width="15.625" bestFit="1" customWidth="1"/>
    <col min="3352" max="3353" width="6.625" customWidth="1"/>
    <col min="3354" max="3354" width="24.875" bestFit="1" customWidth="1"/>
    <col min="3355" max="3355" width="45.625" bestFit="1" customWidth="1"/>
    <col min="3356" max="3357" width="12.625" customWidth="1"/>
    <col min="3358" max="3358" width="11.5" customWidth="1"/>
    <col min="3585" max="3585" width="1.875" customWidth="1"/>
    <col min="3586" max="3596" width="0" hidden="1" customWidth="1"/>
    <col min="3597" max="3597" width="1.625" customWidth="1"/>
    <col min="3598" max="3598" width="7.75" customWidth="1"/>
    <col min="3599" max="3600" width="9.625" customWidth="1"/>
    <col min="3601" max="3602" width="12.5" customWidth="1"/>
    <col min="3603" max="3603" width="1.5" customWidth="1"/>
    <col min="3604" max="3604" width="1.875" customWidth="1"/>
    <col min="3605" max="3605" width="8" customWidth="1"/>
    <col min="3606" max="3606" width="6.625" customWidth="1"/>
    <col min="3607" max="3607" width="15.625" bestFit="1" customWidth="1"/>
    <col min="3608" max="3609" width="6.625" customWidth="1"/>
    <col min="3610" max="3610" width="24.875" bestFit="1" customWidth="1"/>
    <col min="3611" max="3611" width="45.625" bestFit="1" customWidth="1"/>
    <col min="3612" max="3613" width="12.625" customWidth="1"/>
    <col min="3614" max="3614" width="11.5" customWidth="1"/>
    <col min="3841" max="3841" width="1.875" customWidth="1"/>
    <col min="3842" max="3852" width="0" hidden="1" customWidth="1"/>
    <col min="3853" max="3853" width="1.625" customWidth="1"/>
    <col min="3854" max="3854" width="7.75" customWidth="1"/>
    <col min="3855" max="3856" width="9.625" customWidth="1"/>
    <col min="3857" max="3858" width="12.5" customWidth="1"/>
    <col min="3859" max="3859" width="1.5" customWidth="1"/>
    <col min="3860" max="3860" width="1.875" customWidth="1"/>
    <col min="3861" max="3861" width="8" customWidth="1"/>
    <col min="3862" max="3862" width="6.625" customWidth="1"/>
    <col min="3863" max="3863" width="15.625" bestFit="1" customWidth="1"/>
    <col min="3864" max="3865" width="6.625" customWidth="1"/>
    <col min="3866" max="3866" width="24.875" bestFit="1" customWidth="1"/>
    <col min="3867" max="3867" width="45.625" bestFit="1" customWidth="1"/>
    <col min="3868" max="3869" width="12.625" customWidth="1"/>
    <col min="3870" max="3870" width="11.5" customWidth="1"/>
    <col min="4097" max="4097" width="1.875" customWidth="1"/>
    <col min="4098" max="4108" width="0" hidden="1" customWidth="1"/>
    <col min="4109" max="4109" width="1.625" customWidth="1"/>
    <col min="4110" max="4110" width="7.75" customWidth="1"/>
    <col min="4111" max="4112" width="9.625" customWidth="1"/>
    <col min="4113" max="4114" width="12.5" customWidth="1"/>
    <col min="4115" max="4115" width="1.5" customWidth="1"/>
    <col min="4116" max="4116" width="1.875" customWidth="1"/>
    <col min="4117" max="4117" width="8" customWidth="1"/>
    <col min="4118" max="4118" width="6.625" customWidth="1"/>
    <col min="4119" max="4119" width="15.625" bestFit="1" customWidth="1"/>
    <col min="4120" max="4121" width="6.625" customWidth="1"/>
    <col min="4122" max="4122" width="24.875" bestFit="1" customWidth="1"/>
    <col min="4123" max="4123" width="45.625" bestFit="1" customWidth="1"/>
    <col min="4124" max="4125" width="12.625" customWidth="1"/>
    <col min="4126" max="4126" width="11.5" customWidth="1"/>
    <col min="4353" max="4353" width="1.875" customWidth="1"/>
    <col min="4354" max="4364" width="0" hidden="1" customWidth="1"/>
    <col min="4365" max="4365" width="1.625" customWidth="1"/>
    <col min="4366" max="4366" width="7.75" customWidth="1"/>
    <col min="4367" max="4368" width="9.625" customWidth="1"/>
    <col min="4369" max="4370" width="12.5" customWidth="1"/>
    <col min="4371" max="4371" width="1.5" customWidth="1"/>
    <col min="4372" max="4372" width="1.875" customWidth="1"/>
    <col min="4373" max="4373" width="8" customWidth="1"/>
    <col min="4374" max="4374" width="6.625" customWidth="1"/>
    <col min="4375" max="4375" width="15.625" bestFit="1" customWidth="1"/>
    <col min="4376" max="4377" width="6.625" customWidth="1"/>
    <col min="4378" max="4378" width="24.875" bestFit="1" customWidth="1"/>
    <col min="4379" max="4379" width="45.625" bestFit="1" customWidth="1"/>
    <col min="4380" max="4381" width="12.625" customWidth="1"/>
    <col min="4382" max="4382" width="11.5" customWidth="1"/>
    <col min="4609" max="4609" width="1.875" customWidth="1"/>
    <col min="4610" max="4620" width="0" hidden="1" customWidth="1"/>
    <col min="4621" max="4621" width="1.625" customWidth="1"/>
    <col min="4622" max="4622" width="7.75" customWidth="1"/>
    <col min="4623" max="4624" width="9.625" customWidth="1"/>
    <col min="4625" max="4626" width="12.5" customWidth="1"/>
    <col min="4627" max="4627" width="1.5" customWidth="1"/>
    <col min="4628" max="4628" width="1.875" customWidth="1"/>
    <col min="4629" max="4629" width="8" customWidth="1"/>
    <col min="4630" max="4630" width="6.625" customWidth="1"/>
    <col min="4631" max="4631" width="15.625" bestFit="1" customWidth="1"/>
    <col min="4632" max="4633" width="6.625" customWidth="1"/>
    <col min="4634" max="4634" width="24.875" bestFit="1" customWidth="1"/>
    <col min="4635" max="4635" width="45.625" bestFit="1" customWidth="1"/>
    <col min="4636" max="4637" width="12.625" customWidth="1"/>
    <col min="4638" max="4638" width="11.5" customWidth="1"/>
    <col min="4865" max="4865" width="1.875" customWidth="1"/>
    <col min="4866" max="4876" width="0" hidden="1" customWidth="1"/>
    <col min="4877" max="4877" width="1.625" customWidth="1"/>
    <col min="4878" max="4878" width="7.75" customWidth="1"/>
    <col min="4879" max="4880" width="9.625" customWidth="1"/>
    <col min="4881" max="4882" width="12.5" customWidth="1"/>
    <col min="4883" max="4883" width="1.5" customWidth="1"/>
    <col min="4884" max="4884" width="1.875" customWidth="1"/>
    <col min="4885" max="4885" width="8" customWidth="1"/>
    <col min="4886" max="4886" width="6.625" customWidth="1"/>
    <col min="4887" max="4887" width="15.625" bestFit="1" customWidth="1"/>
    <col min="4888" max="4889" width="6.625" customWidth="1"/>
    <col min="4890" max="4890" width="24.875" bestFit="1" customWidth="1"/>
    <col min="4891" max="4891" width="45.625" bestFit="1" customWidth="1"/>
    <col min="4892" max="4893" width="12.625" customWidth="1"/>
    <col min="4894" max="4894" width="11.5" customWidth="1"/>
    <col min="5121" max="5121" width="1.875" customWidth="1"/>
    <col min="5122" max="5132" width="0" hidden="1" customWidth="1"/>
    <col min="5133" max="5133" width="1.625" customWidth="1"/>
    <col min="5134" max="5134" width="7.75" customWidth="1"/>
    <col min="5135" max="5136" width="9.625" customWidth="1"/>
    <col min="5137" max="5138" width="12.5" customWidth="1"/>
    <col min="5139" max="5139" width="1.5" customWidth="1"/>
    <col min="5140" max="5140" width="1.875" customWidth="1"/>
    <col min="5141" max="5141" width="8" customWidth="1"/>
    <col min="5142" max="5142" width="6.625" customWidth="1"/>
    <col min="5143" max="5143" width="15.625" bestFit="1" customWidth="1"/>
    <col min="5144" max="5145" width="6.625" customWidth="1"/>
    <col min="5146" max="5146" width="24.875" bestFit="1" customWidth="1"/>
    <col min="5147" max="5147" width="45.625" bestFit="1" customWidth="1"/>
    <col min="5148" max="5149" width="12.625" customWidth="1"/>
    <col min="5150" max="5150" width="11.5" customWidth="1"/>
    <col min="5377" max="5377" width="1.875" customWidth="1"/>
    <col min="5378" max="5388" width="0" hidden="1" customWidth="1"/>
    <col min="5389" max="5389" width="1.625" customWidth="1"/>
    <col min="5390" max="5390" width="7.75" customWidth="1"/>
    <col min="5391" max="5392" width="9.625" customWidth="1"/>
    <col min="5393" max="5394" width="12.5" customWidth="1"/>
    <col min="5395" max="5395" width="1.5" customWidth="1"/>
    <col min="5396" max="5396" width="1.875" customWidth="1"/>
    <col min="5397" max="5397" width="8" customWidth="1"/>
    <col min="5398" max="5398" width="6.625" customWidth="1"/>
    <col min="5399" max="5399" width="15.625" bestFit="1" customWidth="1"/>
    <col min="5400" max="5401" width="6.625" customWidth="1"/>
    <col min="5402" max="5402" width="24.875" bestFit="1" customWidth="1"/>
    <col min="5403" max="5403" width="45.625" bestFit="1" customWidth="1"/>
    <col min="5404" max="5405" width="12.625" customWidth="1"/>
    <col min="5406" max="5406" width="11.5" customWidth="1"/>
    <col min="5633" max="5633" width="1.875" customWidth="1"/>
    <col min="5634" max="5644" width="0" hidden="1" customWidth="1"/>
    <col min="5645" max="5645" width="1.625" customWidth="1"/>
    <col min="5646" max="5646" width="7.75" customWidth="1"/>
    <col min="5647" max="5648" width="9.625" customWidth="1"/>
    <col min="5649" max="5650" width="12.5" customWidth="1"/>
    <col min="5651" max="5651" width="1.5" customWidth="1"/>
    <col min="5652" max="5652" width="1.875" customWidth="1"/>
    <col min="5653" max="5653" width="8" customWidth="1"/>
    <col min="5654" max="5654" width="6.625" customWidth="1"/>
    <col min="5655" max="5655" width="15.625" bestFit="1" customWidth="1"/>
    <col min="5656" max="5657" width="6.625" customWidth="1"/>
    <col min="5658" max="5658" width="24.875" bestFit="1" customWidth="1"/>
    <col min="5659" max="5659" width="45.625" bestFit="1" customWidth="1"/>
    <col min="5660" max="5661" width="12.625" customWidth="1"/>
    <col min="5662" max="5662" width="11.5" customWidth="1"/>
    <col min="5889" max="5889" width="1.875" customWidth="1"/>
    <col min="5890" max="5900" width="0" hidden="1" customWidth="1"/>
    <col min="5901" max="5901" width="1.625" customWidth="1"/>
    <col min="5902" max="5902" width="7.75" customWidth="1"/>
    <col min="5903" max="5904" width="9.625" customWidth="1"/>
    <col min="5905" max="5906" width="12.5" customWidth="1"/>
    <col min="5907" max="5907" width="1.5" customWidth="1"/>
    <col min="5908" max="5908" width="1.875" customWidth="1"/>
    <col min="5909" max="5909" width="8" customWidth="1"/>
    <col min="5910" max="5910" width="6.625" customWidth="1"/>
    <col min="5911" max="5911" width="15.625" bestFit="1" customWidth="1"/>
    <col min="5912" max="5913" width="6.625" customWidth="1"/>
    <col min="5914" max="5914" width="24.875" bestFit="1" customWidth="1"/>
    <col min="5915" max="5915" width="45.625" bestFit="1" customWidth="1"/>
    <col min="5916" max="5917" width="12.625" customWidth="1"/>
    <col min="5918" max="5918" width="11.5" customWidth="1"/>
    <col min="6145" max="6145" width="1.875" customWidth="1"/>
    <col min="6146" max="6156" width="0" hidden="1" customWidth="1"/>
    <col min="6157" max="6157" width="1.625" customWidth="1"/>
    <col min="6158" max="6158" width="7.75" customWidth="1"/>
    <col min="6159" max="6160" width="9.625" customWidth="1"/>
    <col min="6161" max="6162" width="12.5" customWidth="1"/>
    <col min="6163" max="6163" width="1.5" customWidth="1"/>
    <col min="6164" max="6164" width="1.875" customWidth="1"/>
    <col min="6165" max="6165" width="8" customWidth="1"/>
    <col min="6166" max="6166" width="6.625" customWidth="1"/>
    <col min="6167" max="6167" width="15.625" bestFit="1" customWidth="1"/>
    <col min="6168" max="6169" width="6.625" customWidth="1"/>
    <col min="6170" max="6170" width="24.875" bestFit="1" customWidth="1"/>
    <col min="6171" max="6171" width="45.625" bestFit="1" customWidth="1"/>
    <col min="6172" max="6173" width="12.625" customWidth="1"/>
    <col min="6174" max="6174" width="11.5" customWidth="1"/>
    <col min="6401" max="6401" width="1.875" customWidth="1"/>
    <col min="6402" max="6412" width="0" hidden="1" customWidth="1"/>
    <col min="6413" max="6413" width="1.625" customWidth="1"/>
    <col min="6414" max="6414" width="7.75" customWidth="1"/>
    <col min="6415" max="6416" width="9.625" customWidth="1"/>
    <col min="6417" max="6418" width="12.5" customWidth="1"/>
    <col min="6419" max="6419" width="1.5" customWidth="1"/>
    <col min="6420" max="6420" width="1.875" customWidth="1"/>
    <col min="6421" max="6421" width="8" customWidth="1"/>
    <col min="6422" max="6422" width="6.625" customWidth="1"/>
    <col min="6423" max="6423" width="15.625" bestFit="1" customWidth="1"/>
    <col min="6424" max="6425" width="6.625" customWidth="1"/>
    <col min="6426" max="6426" width="24.875" bestFit="1" customWidth="1"/>
    <col min="6427" max="6427" width="45.625" bestFit="1" customWidth="1"/>
    <col min="6428" max="6429" width="12.625" customWidth="1"/>
    <col min="6430" max="6430" width="11.5" customWidth="1"/>
    <col min="6657" max="6657" width="1.875" customWidth="1"/>
    <col min="6658" max="6668" width="0" hidden="1" customWidth="1"/>
    <col min="6669" max="6669" width="1.625" customWidth="1"/>
    <col min="6670" max="6670" width="7.75" customWidth="1"/>
    <col min="6671" max="6672" width="9.625" customWidth="1"/>
    <col min="6673" max="6674" width="12.5" customWidth="1"/>
    <col min="6675" max="6675" width="1.5" customWidth="1"/>
    <col min="6676" max="6676" width="1.875" customWidth="1"/>
    <col min="6677" max="6677" width="8" customWidth="1"/>
    <col min="6678" max="6678" width="6.625" customWidth="1"/>
    <col min="6679" max="6679" width="15.625" bestFit="1" customWidth="1"/>
    <col min="6680" max="6681" width="6.625" customWidth="1"/>
    <col min="6682" max="6682" width="24.875" bestFit="1" customWidth="1"/>
    <col min="6683" max="6683" width="45.625" bestFit="1" customWidth="1"/>
    <col min="6684" max="6685" width="12.625" customWidth="1"/>
    <col min="6686" max="6686" width="11.5" customWidth="1"/>
    <col min="6913" max="6913" width="1.875" customWidth="1"/>
    <col min="6914" max="6924" width="0" hidden="1" customWidth="1"/>
    <col min="6925" max="6925" width="1.625" customWidth="1"/>
    <col min="6926" max="6926" width="7.75" customWidth="1"/>
    <col min="6927" max="6928" width="9.625" customWidth="1"/>
    <col min="6929" max="6930" width="12.5" customWidth="1"/>
    <col min="6931" max="6931" width="1.5" customWidth="1"/>
    <col min="6932" max="6932" width="1.875" customWidth="1"/>
    <col min="6933" max="6933" width="8" customWidth="1"/>
    <col min="6934" max="6934" width="6.625" customWidth="1"/>
    <col min="6935" max="6935" width="15.625" bestFit="1" customWidth="1"/>
    <col min="6936" max="6937" width="6.625" customWidth="1"/>
    <col min="6938" max="6938" width="24.875" bestFit="1" customWidth="1"/>
    <col min="6939" max="6939" width="45.625" bestFit="1" customWidth="1"/>
    <col min="6940" max="6941" width="12.625" customWidth="1"/>
    <col min="6942" max="6942" width="11.5" customWidth="1"/>
    <col min="7169" max="7169" width="1.875" customWidth="1"/>
    <col min="7170" max="7180" width="0" hidden="1" customWidth="1"/>
    <col min="7181" max="7181" width="1.625" customWidth="1"/>
    <col min="7182" max="7182" width="7.75" customWidth="1"/>
    <col min="7183" max="7184" width="9.625" customWidth="1"/>
    <col min="7185" max="7186" width="12.5" customWidth="1"/>
    <col min="7187" max="7187" width="1.5" customWidth="1"/>
    <col min="7188" max="7188" width="1.875" customWidth="1"/>
    <col min="7189" max="7189" width="8" customWidth="1"/>
    <col min="7190" max="7190" width="6.625" customWidth="1"/>
    <col min="7191" max="7191" width="15.625" bestFit="1" customWidth="1"/>
    <col min="7192" max="7193" width="6.625" customWidth="1"/>
    <col min="7194" max="7194" width="24.875" bestFit="1" customWidth="1"/>
    <col min="7195" max="7195" width="45.625" bestFit="1" customWidth="1"/>
    <col min="7196" max="7197" width="12.625" customWidth="1"/>
    <col min="7198" max="7198" width="11.5" customWidth="1"/>
    <col min="7425" max="7425" width="1.875" customWidth="1"/>
    <col min="7426" max="7436" width="0" hidden="1" customWidth="1"/>
    <col min="7437" max="7437" width="1.625" customWidth="1"/>
    <col min="7438" max="7438" width="7.75" customWidth="1"/>
    <col min="7439" max="7440" width="9.625" customWidth="1"/>
    <col min="7441" max="7442" width="12.5" customWidth="1"/>
    <col min="7443" max="7443" width="1.5" customWidth="1"/>
    <col min="7444" max="7444" width="1.875" customWidth="1"/>
    <col min="7445" max="7445" width="8" customWidth="1"/>
    <col min="7446" max="7446" width="6.625" customWidth="1"/>
    <col min="7447" max="7447" width="15.625" bestFit="1" customWidth="1"/>
    <col min="7448" max="7449" width="6.625" customWidth="1"/>
    <col min="7450" max="7450" width="24.875" bestFit="1" customWidth="1"/>
    <col min="7451" max="7451" width="45.625" bestFit="1" customWidth="1"/>
    <col min="7452" max="7453" width="12.625" customWidth="1"/>
    <col min="7454" max="7454" width="11.5" customWidth="1"/>
    <col min="7681" max="7681" width="1.875" customWidth="1"/>
    <col min="7682" max="7692" width="0" hidden="1" customWidth="1"/>
    <col min="7693" max="7693" width="1.625" customWidth="1"/>
    <col min="7694" max="7694" width="7.75" customWidth="1"/>
    <col min="7695" max="7696" width="9.625" customWidth="1"/>
    <col min="7697" max="7698" width="12.5" customWidth="1"/>
    <col min="7699" max="7699" width="1.5" customWidth="1"/>
    <col min="7700" max="7700" width="1.875" customWidth="1"/>
    <col min="7701" max="7701" width="8" customWidth="1"/>
    <col min="7702" max="7702" width="6.625" customWidth="1"/>
    <col min="7703" max="7703" width="15.625" bestFit="1" customWidth="1"/>
    <col min="7704" max="7705" width="6.625" customWidth="1"/>
    <col min="7706" max="7706" width="24.875" bestFit="1" customWidth="1"/>
    <col min="7707" max="7707" width="45.625" bestFit="1" customWidth="1"/>
    <col min="7708" max="7709" width="12.625" customWidth="1"/>
    <col min="7710" max="7710" width="11.5" customWidth="1"/>
    <col min="7937" max="7937" width="1.875" customWidth="1"/>
    <col min="7938" max="7948" width="0" hidden="1" customWidth="1"/>
    <col min="7949" max="7949" width="1.625" customWidth="1"/>
    <col min="7950" max="7950" width="7.75" customWidth="1"/>
    <col min="7951" max="7952" width="9.625" customWidth="1"/>
    <col min="7953" max="7954" width="12.5" customWidth="1"/>
    <col min="7955" max="7955" width="1.5" customWidth="1"/>
    <col min="7956" max="7956" width="1.875" customWidth="1"/>
    <col min="7957" max="7957" width="8" customWidth="1"/>
    <col min="7958" max="7958" width="6.625" customWidth="1"/>
    <col min="7959" max="7959" width="15.625" bestFit="1" customWidth="1"/>
    <col min="7960" max="7961" width="6.625" customWidth="1"/>
    <col min="7962" max="7962" width="24.875" bestFit="1" customWidth="1"/>
    <col min="7963" max="7963" width="45.625" bestFit="1" customWidth="1"/>
    <col min="7964" max="7965" width="12.625" customWidth="1"/>
    <col min="7966" max="7966" width="11.5" customWidth="1"/>
    <col min="8193" max="8193" width="1.875" customWidth="1"/>
    <col min="8194" max="8204" width="0" hidden="1" customWidth="1"/>
    <col min="8205" max="8205" width="1.625" customWidth="1"/>
    <col min="8206" max="8206" width="7.75" customWidth="1"/>
    <col min="8207" max="8208" width="9.625" customWidth="1"/>
    <col min="8209" max="8210" width="12.5" customWidth="1"/>
    <col min="8211" max="8211" width="1.5" customWidth="1"/>
    <col min="8212" max="8212" width="1.875" customWidth="1"/>
    <col min="8213" max="8213" width="8" customWidth="1"/>
    <col min="8214" max="8214" width="6.625" customWidth="1"/>
    <col min="8215" max="8215" width="15.625" bestFit="1" customWidth="1"/>
    <col min="8216" max="8217" width="6.625" customWidth="1"/>
    <col min="8218" max="8218" width="24.875" bestFit="1" customWidth="1"/>
    <col min="8219" max="8219" width="45.625" bestFit="1" customWidth="1"/>
    <col min="8220" max="8221" width="12.625" customWidth="1"/>
    <col min="8222" max="8222" width="11.5" customWidth="1"/>
    <col min="8449" max="8449" width="1.875" customWidth="1"/>
    <col min="8450" max="8460" width="0" hidden="1" customWidth="1"/>
    <col min="8461" max="8461" width="1.625" customWidth="1"/>
    <col min="8462" max="8462" width="7.75" customWidth="1"/>
    <col min="8463" max="8464" width="9.625" customWidth="1"/>
    <col min="8465" max="8466" width="12.5" customWidth="1"/>
    <col min="8467" max="8467" width="1.5" customWidth="1"/>
    <col min="8468" max="8468" width="1.875" customWidth="1"/>
    <col min="8469" max="8469" width="8" customWidth="1"/>
    <col min="8470" max="8470" width="6.625" customWidth="1"/>
    <col min="8471" max="8471" width="15.625" bestFit="1" customWidth="1"/>
    <col min="8472" max="8473" width="6.625" customWidth="1"/>
    <col min="8474" max="8474" width="24.875" bestFit="1" customWidth="1"/>
    <col min="8475" max="8475" width="45.625" bestFit="1" customWidth="1"/>
    <col min="8476" max="8477" width="12.625" customWidth="1"/>
    <col min="8478" max="8478" width="11.5" customWidth="1"/>
    <col min="8705" max="8705" width="1.875" customWidth="1"/>
    <col min="8706" max="8716" width="0" hidden="1" customWidth="1"/>
    <col min="8717" max="8717" width="1.625" customWidth="1"/>
    <col min="8718" max="8718" width="7.75" customWidth="1"/>
    <col min="8719" max="8720" width="9.625" customWidth="1"/>
    <col min="8721" max="8722" width="12.5" customWidth="1"/>
    <col min="8723" max="8723" width="1.5" customWidth="1"/>
    <col min="8724" max="8724" width="1.875" customWidth="1"/>
    <col min="8725" max="8725" width="8" customWidth="1"/>
    <col min="8726" max="8726" width="6.625" customWidth="1"/>
    <col min="8727" max="8727" width="15.625" bestFit="1" customWidth="1"/>
    <col min="8728" max="8729" width="6.625" customWidth="1"/>
    <col min="8730" max="8730" width="24.875" bestFit="1" customWidth="1"/>
    <col min="8731" max="8731" width="45.625" bestFit="1" customWidth="1"/>
    <col min="8732" max="8733" width="12.625" customWidth="1"/>
    <col min="8734" max="8734" width="11.5" customWidth="1"/>
    <col min="8961" max="8961" width="1.875" customWidth="1"/>
    <col min="8962" max="8972" width="0" hidden="1" customWidth="1"/>
    <col min="8973" max="8973" width="1.625" customWidth="1"/>
    <col min="8974" max="8974" width="7.75" customWidth="1"/>
    <col min="8975" max="8976" width="9.625" customWidth="1"/>
    <col min="8977" max="8978" width="12.5" customWidth="1"/>
    <col min="8979" max="8979" width="1.5" customWidth="1"/>
    <col min="8980" max="8980" width="1.875" customWidth="1"/>
    <col min="8981" max="8981" width="8" customWidth="1"/>
    <col min="8982" max="8982" width="6.625" customWidth="1"/>
    <col min="8983" max="8983" width="15.625" bestFit="1" customWidth="1"/>
    <col min="8984" max="8985" width="6.625" customWidth="1"/>
    <col min="8986" max="8986" width="24.875" bestFit="1" customWidth="1"/>
    <col min="8987" max="8987" width="45.625" bestFit="1" customWidth="1"/>
    <col min="8988" max="8989" width="12.625" customWidth="1"/>
    <col min="8990" max="8990" width="11.5" customWidth="1"/>
    <col min="9217" max="9217" width="1.875" customWidth="1"/>
    <col min="9218" max="9228" width="0" hidden="1" customWidth="1"/>
    <col min="9229" max="9229" width="1.625" customWidth="1"/>
    <col min="9230" max="9230" width="7.75" customWidth="1"/>
    <col min="9231" max="9232" width="9.625" customWidth="1"/>
    <col min="9233" max="9234" width="12.5" customWidth="1"/>
    <col min="9235" max="9235" width="1.5" customWidth="1"/>
    <col min="9236" max="9236" width="1.875" customWidth="1"/>
    <col min="9237" max="9237" width="8" customWidth="1"/>
    <col min="9238" max="9238" width="6.625" customWidth="1"/>
    <col min="9239" max="9239" width="15.625" bestFit="1" customWidth="1"/>
    <col min="9240" max="9241" width="6.625" customWidth="1"/>
    <col min="9242" max="9242" width="24.875" bestFit="1" customWidth="1"/>
    <col min="9243" max="9243" width="45.625" bestFit="1" customWidth="1"/>
    <col min="9244" max="9245" width="12.625" customWidth="1"/>
    <col min="9246" max="9246" width="11.5" customWidth="1"/>
    <col min="9473" max="9473" width="1.875" customWidth="1"/>
    <col min="9474" max="9484" width="0" hidden="1" customWidth="1"/>
    <col min="9485" max="9485" width="1.625" customWidth="1"/>
    <col min="9486" max="9486" width="7.75" customWidth="1"/>
    <col min="9487" max="9488" width="9.625" customWidth="1"/>
    <col min="9489" max="9490" width="12.5" customWidth="1"/>
    <col min="9491" max="9491" width="1.5" customWidth="1"/>
    <col min="9492" max="9492" width="1.875" customWidth="1"/>
    <col min="9493" max="9493" width="8" customWidth="1"/>
    <col min="9494" max="9494" width="6.625" customWidth="1"/>
    <col min="9495" max="9495" width="15.625" bestFit="1" customWidth="1"/>
    <col min="9496" max="9497" width="6.625" customWidth="1"/>
    <col min="9498" max="9498" width="24.875" bestFit="1" customWidth="1"/>
    <col min="9499" max="9499" width="45.625" bestFit="1" customWidth="1"/>
    <col min="9500" max="9501" width="12.625" customWidth="1"/>
    <col min="9502" max="9502" width="11.5" customWidth="1"/>
    <col min="9729" max="9729" width="1.875" customWidth="1"/>
    <col min="9730" max="9740" width="0" hidden="1" customWidth="1"/>
    <col min="9741" max="9741" width="1.625" customWidth="1"/>
    <col min="9742" max="9742" width="7.75" customWidth="1"/>
    <col min="9743" max="9744" width="9.625" customWidth="1"/>
    <col min="9745" max="9746" width="12.5" customWidth="1"/>
    <col min="9747" max="9747" width="1.5" customWidth="1"/>
    <col min="9748" max="9748" width="1.875" customWidth="1"/>
    <col min="9749" max="9749" width="8" customWidth="1"/>
    <col min="9750" max="9750" width="6.625" customWidth="1"/>
    <col min="9751" max="9751" width="15.625" bestFit="1" customWidth="1"/>
    <col min="9752" max="9753" width="6.625" customWidth="1"/>
    <col min="9754" max="9754" width="24.875" bestFit="1" customWidth="1"/>
    <col min="9755" max="9755" width="45.625" bestFit="1" customWidth="1"/>
    <col min="9756" max="9757" width="12.625" customWidth="1"/>
    <col min="9758" max="9758" width="11.5" customWidth="1"/>
    <col min="9985" max="9985" width="1.875" customWidth="1"/>
    <col min="9986" max="9996" width="0" hidden="1" customWidth="1"/>
    <col min="9997" max="9997" width="1.625" customWidth="1"/>
    <col min="9998" max="9998" width="7.75" customWidth="1"/>
    <col min="9999" max="10000" width="9.625" customWidth="1"/>
    <col min="10001" max="10002" width="12.5" customWidth="1"/>
    <col min="10003" max="10003" width="1.5" customWidth="1"/>
    <col min="10004" max="10004" width="1.875" customWidth="1"/>
    <col min="10005" max="10005" width="8" customWidth="1"/>
    <col min="10006" max="10006" width="6.625" customWidth="1"/>
    <col min="10007" max="10007" width="15.625" bestFit="1" customWidth="1"/>
    <col min="10008" max="10009" width="6.625" customWidth="1"/>
    <col min="10010" max="10010" width="24.875" bestFit="1" customWidth="1"/>
    <col min="10011" max="10011" width="45.625" bestFit="1" customWidth="1"/>
    <col min="10012" max="10013" width="12.625" customWidth="1"/>
    <col min="10014" max="10014" width="11.5" customWidth="1"/>
    <col min="10241" max="10241" width="1.875" customWidth="1"/>
    <col min="10242" max="10252" width="0" hidden="1" customWidth="1"/>
    <col min="10253" max="10253" width="1.625" customWidth="1"/>
    <col min="10254" max="10254" width="7.75" customWidth="1"/>
    <col min="10255" max="10256" width="9.625" customWidth="1"/>
    <col min="10257" max="10258" width="12.5" customWidth="1"/>
    <col min="10259" max="10259" width="1.5" customWidth="1"/>
    <col min="10260" max="10260" width="1.875" customWidth="1"/>
    <col min="10261" max="10261" width="8" customWidth="1"/>
    <col min="10262" max="10262" width="6.625" customWidth="1"/>
    <col min="10263" max="10263" width="15.625" bestFit="1" customWidth="1"/>
    <col min="10264" max="10265" width="6.625" customWidth="1"/>
    <col min="10266" max="10266" width="24.875" bestFit="1" customWidth="1"/>
    <col min="10267" max="10267" width="45.625" bestFit="1" customWidth="1"/>
    <col min="10268" max="10269" width="12.625" customWidth="1"/>
    <col min="10270" max="10270" width="11.5" customWidth="1"/>
    <col min="10497" max="10497" width="1.875" customWidth="1"/>
    <col min="10498" max="10508" width="0" hidden="1" customWidth="1"/>
    <col min="10509" max="10509" width="1.625" customWidth="1"/>
    <col min="10510" max="10510" width="7.75" customWidth="1"/>
    <col min="10511" max="10512" width="9.625" customWidth="1"/>
    <col min="10513" max="10514" width="12.5" customWidth="1"/>
    <col min="10515" max="10515" width="1.5" customWidth="1"/>
    <col min="10516" max="10516" width="1.875" customWidth="1"/>
    <col min="10517" max="10517" width="8" customWidth="1"/>
    <col min="10518" max="10518" width="6.625" customWidth="1"/>
    <col min="10519" max="10519" width="15.625" bestFit="1" customWidth="1"/>
    <col min="10520" max="10521" width="6.625" customWidth="1"/>
    <col min="10522" max="10522" width="24.875" bestFit="1" customWidth="1"/>
    <col min="10523" max="10523" width="45.625" bestFit="1" customWidth="1"/>
    <col min="10524" max="10525" width="12.625" customWidth="1"/>
    <col min="10526" max="10526" width="11.5" customWidth="1"/>
    <col min="10753" max="10753" width="1.875" customWidth="1"/>
    <col min="10754" max="10764" width="0" hidden="1" customWidth="1"/>
    <col min="10765" max="10765" width="1.625" customWidth="1"/>
    <col min="10766" max="10766" width="7.75" customWidth="1"/>
    <col min="10767" max="10768" width="9.625" customWidth="1"/>
    <col min="10769" max="10770" width="12.5" customWidth="1"/>
    <col min="10771" max="10771" width="1.5" customWidth="1"/>
    <col min="10772" max="10772" width="1.875" customWidth="1"/>
    <col min="10773" max="10773" width="8" customWidth="1"/>
    <col min="10774" max="10774" width="6.625" customWidth="1"/>
    <col min="10775" max="10775" width="15.625" bestFit="1" customWidth="1"/>
    <col min="10776" max="10777" width="6.625" customWidth="1"/>
    <col min="10778" max="10778" width="24.875" bestFit="1" customWidth="1"/>
    <col min="10779" max="10779" width="45.625" bestFit="1" customWidth="1"/>
    <col min="10780" max="10781" width="12.625" customWidth="1"/>
    <col min="10782" max="10782" width="11.5" customWidth="1"/>
    <col min="11009" max="11009" width="1.875" customWidth="1"/>
    <col min="11010" max="11020" width="0" hidden="1" customWidth="1"/>
    <col min="11021" max="11021" width="1.625" customWidth="1"/>
    <col min="11022" max="11022" width="7.75" customWidth="1"/>
    <col min="11023" max="11024" width="9.625" customWidth="1"/>
    <col min="11025" max="11026" width="12.5" customWidth="1"/>
    <col min="11027" max="11027" width="1.5" customWidth="1"/>
    <col min="11028" max="11028" width="1.875" customWidth="1"/>
    <col min="11029" max="11029" width="8" customWidth="1"/>
    <col min="11030" max="11030" width="6.625" customWidth="1"/>
    <col min="11031" max="11031" width="15.625" bestFit="1" customWidth="1"/>
    <col min="11032" max="11033" width="6.625" customWidth="1"/>
    <col min="11034" max="11034" width="24.875" bestFit="1" customWidth="1"/>
    <col min="11035" max="11035" width="45.625" bestFit="1" customWidth="1"/>
    <col min="11036" max="11037" width="12.625" customWidth="1"/>
    <col min="11038" max="11038" width="11.5" customWidth="1"/>
    <col min="11265" max="11265" width="1.875" customWidth="1"/>
    <col min="11266" max="11276" width="0" hidden="1" customWidth="1"/>
    <col min="11277" max="11277" width="1.625" customWidth="1"/>
    <col min="11278" max="11278" width="7.75" customWidth="1"/>
    <col min="11279" max="11280" width="9.625" customWidth="1"/>
    <col min="11281" max="11282" width="12.5" customWidth="1"/>
    <col min="11283" max="11283" width="1.5" customWidth="1"/>
    <col min="11284" max="11284" width="1.875" customWidth="1"/>
    <col min="11285" max="11285" width="8" customWidth="1"/>
    <col min="11286" max="11286" width="6.625" customWidth="1"/>
    <col min="11287" max="11287" width="15.625" bestFit="1" customWidth="1"/>
    <col min="11288" max="11289" width="6.625" customWidth="1"/>
    <col min="11290" max="11290" width="24.875" bestFit="1" customWidth="1"/>
    <col min="11291" max="11291" width="45.625" bestFit="1" customWidth="1"/>
    <col min="11292" max="11293" width="12.625" customWidth="1"/>
    <col min="11294" max="11294" width="11.5" customWidth="1"/>
    <col min="11521" max="11521" width="1.875" customWidth="1"/>
    <col min="11522" max="11532" width="0" hidden="1" customWidth="1"/>
    <col min="11533" max="11533" width="1.625" customWidth="1"/>
    <col min="11534" max="11534" width="7.75" customWidth="1"/>
    <col min="11535" max="11536" width="9.625" customWidth="1"/>
    <col min="11537" max="11538" width="12.5" customWidth="1"/>
    <col min="11539" max="11539" width="1.5" customWidth="1"/>
    <col min="11540" max="11540" width="1.875" customWidth="1"/>
    <col min="11541" max="11541" width="8" customWidth="1"/>
    <col min="11542" max="11542" width="6.625" customWidth="1"/>
    <col min="11543" max="11543" width="15.625" bestFit="1" customWidth="1"/>
    <col min="11544" max="11545" width="6.625" customWidth="1"/>
    <col min="11546" max="11546" width="24.875" bestFit="1" customWidth="1"/>
    <col min="11547" max="11547" width="45.625" bestFit="1" customWidth="1"/>
    <col min="11548" max="11549" width="12.625" customWidth="1"/>
    <col min="11550" max="11550" width="11.5" customWidth="1"/>
    <col min="11777" max="11777" width="1.875" customWidth="1"/>
    <col min="11778" max="11788" width="0" hidden="1" customWidth="1"/>
    <col min="11789" max="11789" width="1.625" customWidth="1"/>
    <col min="11790" max="11790" width="7.75" customWidth="1"/>
    <col min="11791" max="11792" width="9.625" customWidth="1"/>
    <col min="11793" max="11794" width="12.5" customWidth="1"/>
    <col min="11795" max="11795" width="1.5" customWidth="1"/>
    <col min="11796" max="11796" width="1.875" customWidth="1"/>
    <col min="11797" max="11797" width="8" customWidth="1"/>
    <col min="11798" max="11798" width="6.625" customWidth="1"/>
    <col min="11799" max="11799" width="15.625" bestFit="1" customWidth="1"/>
    <col min="11800" max="11801" width="6.625" customWidth="1"/>
    <col min="11802" max="11802" width="24.875" bestFit="1" customWidth="1"/>
    <col min="11803" max="11803" width="45.625" bestFit="1" customWidth="1"/>
    <col min="11804" max="11805" width="12.625" customWidth="1"/>
    <col min="11806" max="11806" width="11.5" customWidth="1"/>
    <col min="12033" max="12033" width="1.875" customWidth="1"/>
    <col min="12034" max="12044" width="0" hidden="1" customWidth="1"/>
    <col min="12045" max="12045" width="1.625" customWidth="1"/>
    <col min="12046" max="12046" width="7.75" customWidth="1"/>
    <col min="12047" max="12048" width="9.625" customWidth="1"/>
    <col min="12049" max="12050" width="12.5" customWidth="1"/>
    <col min="12051" max="12051" width="1.5" customWidth="1"/>
    <col min="12052" max="12052" width="1.875" customWidth="1"/>
    <col min="12053" max="12053" width="8" customWidth="1"/>
    <col min="12054" max="12054" width="6.625" customWidth="1"/>
    <col min="12055" max="12055" width="15.625" bestFit="1" customWidth="1"/>
    <col min="12056" max="12057" width="6.625" customWidth="1"/>
    <col min="12058" max="12058" width="24.875" bestFit="1" customWidth="1"/>
    <col min="12059" max="12059" width="45.625" bestFit="1" customWidth="1"/>
    <col min="12060" max="12061" width="12.625" customWidth="1"/>
    <col min="12062" max="12062" width="11.5" customWidth="1"/>
    <col min="12289" max="12289" width="1.875" customWidth="1"/>
    <col min="12290" max="12300" width="0" hidden="1" customWidth="1"/>
    <col min="12301" max="12301" width="1.625" customWidth="1"/>
    <col min="12302" max="12302" width="7.75" customWidth="1"/>
    <col min="12303" max="12304" width="9.625" customWidth="1"/>
    <col min="12305" max="12306" width="12.5" customWidth="1"/>
    <col min="12307" max="12307" width="1.5" customWidth="1"/>
    <col min="12308" max="12308" width="1.875" customWidth="1"/>
    <col min="12309" max="12309" width="8" customWidth="1"/>
    <col min="12310" max="12310" width="6.625" customWidth="1"/>
    <col min="12311" max="12311" width="15.625" bestFit="1" customWidth="1"/>
    <col min="12312" max="12313" width="6.625" customWidth="1"/>
    <col min="12314" max="12314" width="24.875" bestFit="1" customWidth="1"/>
    <col min="12315" max="12315" width="45.625" bestFit="1" customWidth="1"/>
    <col min="12316" max="12317" width="12.625" customWidth="1"/>
    <col min="12318" max="12318" width="11.5" customWidth="1"/>
    <col min="12545" max="12545" width="1.875" customWidth="1"/>
    <col min="12546" max="12556" width="0" hidden="1" customWidth="1"/>
    <col min="12557" max="12557" width="1.625" customWidth="1"/>
    <col min="12558" max="12558" width="7.75" customWidth="1"/>
    <col min="12559" max="12560" width="9.625" customWidth="1"/>
    <col min="12561" max="12562" width="12.5" customWidth="1"/>
    <col min="12563" max="12563" width="1.5" customWidth="1"/>
    <col min="12564" max="12564" width="1.875" customWidth="1"/>
    <col min="12565" max="12565" width="8" customWidth="1"/>
    <col min="12566" max="12566" width="6.625" customWidth="1"/>
    <col min="12567" max="12567" width="15.625" bestFit="1" customWidth="1"/>
    <col min="12568" max="12569" width="6.625" customWidth="1"/>
    <col min="12570" max="12570" width="24.875" bestFit="1" customWidth="1"/>
    <col min="12571" max="12571" width="45.625" bestFit="1" customWidth="1"/>
    <col min="12572" max="12573" width="12.625" customWidth="1"/>
    <col min="12574" max="12574" width="11.5" customWidth="1"/>
    <col min="12801" max="12801" width="1.875" customWidth="1"/>
    <col min="12802" max="12812" width="0" hidden="1" customWidth="1"/>
    <col min="12813" max="12813" width="1.625" customWidth="1"/>
    <col min="12814" max="12814" width="7.75" customWidth="1"/>
    <col min="12815" max="12816" width="9.625" customWidth="1"/>
    <col min="12817" max="12818" width="12.5" customWidth="1"/>
    <col min="12819" max="12819" width="1.5" customWidth="1"/>
    <col min="12820" max="12820" width="1.875" customWidth="1"/>
    <col min="12821" max="12821" width="8" customWidth="1"/>
    <col min="12822" max="12822" width="6.625" customWidth="1"/>
    <col min="12823" max="12823" width="15.625" bestFit="1" customWidth="1"/>
    <col min="12824" max="12825" width="6.625" customWidth="1"/>
    <col min="12826" max="12826" width="24.875" bestFit="1" customWidth="1"/>
    <col min="12827" max="12827" width="45.625" bestFit="1" customWidth="1"/>
    <col min="12828" max="12829" width="12.625" customWidth="1"/>
    <col min="12830" max="12830" width="11.5" customWidth="1"/>
    <col min="13057" max="13057" width="1.875" customWidth="1"/>
    <col min="13058" max="13068" width="0" hidden="1" customWidth="1"/>
    <col min="13069" max="13069" width="1.625" customWidth="1"/>
    <col min="13070" max="13070" width="7.75" customWidth="1"/>
    <col min="13071" max="13072" width="9.625" customWidth="1"/>
    <col min="13073" max="13074" width="12.5" customWidth="1"/>
    <col min="13075" max="13075" width="1.5" customWidth="1"/>
    <col min="13076" max="13076" width="1.875" customWidth="1"/>
    <col min="13077" max="13077" width="8" customWidth="1"/>
    <col min="13078" max="13078" width="6.625" customWidth="1"/>
    <col min="13079" max="13079" width="15.625" bestFit="1" customWidth="1"/>
    <col min="13080" max="13081" width="6.625" customWidth="1"/>
    <col min="13082" max="13082" width="24.875" bestFit="1" customWidth="1"/>
    <col min="13083" max="13083" width="45.625" bestFit="1" customWidth="1"/>
    <col min="13084" max="13085" width="12.625" customWidth="1"/>
    <col min="13086" max="13086" width="11.5" customWidth="1"/>
    <col min="13313" max="13313" width="1.875" customWidth="1"/>
    <col min="13314" max="13324" width="0" hidden="1" customWidth="1"/>
    <col min="13325" max="13325" width="1.625" customWidth="1"/>
    <col min="13326" max="13326" width="7.75" customWidth="1"/>
    <col min="13327" max="13328" width="9.625" customWidth="1"/>
    <col min="13329" max="13330" width="12.5" customWidth="1"/>
    <col min="13331" max="13331" width="1.5" customWidth="1"/>
    <col min="13332" max="13332" width="1.875" customWidth="1"/>
    <col min="13333" max="13333" width="8" customWidth="1"/>
    <col min="13334" max="13334" width="6.625" customWidth="1"/>
    <col min="13335" max="13335" width="15.625" bestFit="1" customWidth="1"/>
    <col min="13336" max="13337" width="6.625" customWidth="1"/>
    <col min="13338" max="13338" width="24.875" bestFit="1" customWidth="1"/>
    <col min="13339" max="13339" width="45.625" bestFit="1" customWidth="1"/>
    <col min="13340" max="13341" width="12.625" customWidth="1"/>
    <col min="13342" max="13342" width="11.5" customWidth="1"/>
    <col min="13569" max="13569" width="1.875" customWidth="1"/>
    <col min="13570" max="13580" width="0" hidden="1" customWidth="1"/>
    <col min="13581" max="13581" width="1.625" customWidth="1"/>
    <col min="13582" max="13582" width="7.75" customWidth="1"/>
    <col min="13583" max="13584" width="9.625" customWidth="1"/>
    <col min="13585" max="13586" width="12.5" customWidth="1"/>
    <col min="13587" max="13587" width="1.5" customWidth="1"/>
    <col min="13588" max="13588" width="1.875" customWidth="1"/>
    <col min="13589" max="13589" width="8" customWidth="1"/>
    <col min="13590" max="13590" width="6.625" customWidth="1"/>
    <col min="13591" max="13591" width="15.625" bestFit="1" customWidth="1"/>
    <col min="13592" max="13593" width="6.625" customWidth="1"/>
    <col min="13594" max="13594" width="24.875" bestFit="1" customWidth="1"/>
    <col min="13595" max="13595" width="45.625" bestFit="1" customWidth="1"/>
    <col min="13596" max="13597" width="12.625" customWidth="1"/>
    <col min="13598" max="13598" width="11.5" customWidth="1"/>
    <col min="13825" max="13825" width="1.875" customWidth="1"/>
    <col min="13826" max="13836" width="0" hidden="1" customWidth="1"/>
    <col min="13837" max="13837" width="1.625" customWidth="1"/>
    <col min="13838" max="13838" width="7.75" customWidth="1"/>
    <col min="13839" max="13840" width="9.625" customWidth="1"/>
    <col min="13841" max="13842" width="12.5" customWidth="1"/>
    <col min="13843" max="13843" width="1.5" customWidth="1"/>
    <col min="13844" max="13844" width="1.875" customWidth="1"/>
    <col min="13845" max="13845" width="8" customWidth="1"/>
    <col min="13846" max="13846" width="6.625" customWidth="1"/>
    <col min="13847" max="13847" width="15.625" bestFit="1" customWidth="1"/>
    <col min="13848" max="13849" width="6.625" customWidth="1"/>
    <col min="13850" max="13850" width="24.875" bestFit="1" customWidth="1"/>
    <col min="13851" max="13851" width="45.625" bestFit="1" customWidth="1"/>
    <col min="13852" max="13853" width="12.625" customWidth="1"/>
    <col min="13854" max="13854" width="11.5" customWidth="1"/>
    <col min="14081" max="14081" width="1.875" customWidth="1"/>
    <col min="14082" max="14092" width="0" hidden="1" customWidth="1"/>
    <col min="14093" max="14093" width="1.625" customWidth="1"/>
    <col min="14094" max="14094" width="7.75" customWidth="1"/>
    <col min="14095" max="14096" width="9.625" customWidth="1"/>
    <col min="14097" max="14098" width="12.5" customWidth="1"/>
    <col min="14099" max="14099" width="1.5" customWidth="1"/>
    <col min="14100" max="14100" width="1.875" customWidth="1"/>
    <col min="14101" max="14101" width="8" customWidth="1"/>
    <col min="14102" max="14102" width="6.625" customWidth="1"/>
    <col min="14103" max="14103" width="15.625" bestFit="1" customWidth="1"/>
    <col min="14104" max="14105" width="6.625" customWidth="1"/>
    <col min="14106" max="14106" width="24.875" bestFit="1" customWidth="1"/>
    <col min="14107" max="14107" width="45.625" bestFit="1" customWidth="1"/>
    <col min="14108" max="14109" width="12.625" customWidth="1"/>
    <col min="14110" max="14110" width="11.5" customWidth="1"/>
    <col min="14337" max="14337" width="1.875" customWidth="1"/>
    <col min="14338" max="14348" width="0" hidden="1" customWidth="1"/>
    <col min="14349" max="14349" width="1.625" customWidth="1"/>
    <col min="14350" max="14350" width="7.75" customWidth="1"/>
    <col min="14351" max="14352" width="9.625" customWidth="1"/>
    <col min="14353" max="14354" width="12.5" customWidth="1"/>
    <col min="14355" max="14355" width="1.5" customWidth="1"/>
    <col min="14356" max="14356" width="1.875" customWidth="1"/>
    <col min="14357" max="14357" width="8" customWidth="1"/>
    <col min="14358" max="14358" width="6.625" customWidth="1"/>
    <col min="14359" max="14359" width="15.625" bestFit="1" customWidth="1"/>
    <col min="14360" max="14361" width="6.625" customWidth="1"/>
    <col min="14362" max="14362" width="24.875" bestFit="1" customWidth="1"/>
    <col min="14363" max="14363" width="45.625" bestFit="1" customWidth="1"/>
    <col min="14364" max="14365" width="12.625" customWidth="1"/>
    <col min="14366" max="14366" width="11.5" customWidth="1"/>
    <col min="14593" max="14593" width="1.875" customWidth="1"/>
    <col min="14594" max="14604" width="0" hidden="1" customWidth="1"/>
    <col min="14605" max="14605" width="1.625" customWidth="1"/>
    <col min="14606" max="14606" width="7.75" customWidth="1"/>
    <col min="14607" max="14608" width="9.625" customWidth="1"/>
    <col min="14609" max="14610" width="12.5" customWidth="1"/>
    <col min="14611" max="14611" width="1.5" customWidth="1"/>
    <col min="14612" max="14612" width="1.875" customWidth="1"/>
    <col min="14613" max="14613" width="8" customWidth="1"/>
    <col min="14614" max="14614" width="6.625" customWidth="1"/>
    <col min="14615" max="14615" width="15.625" bestFit="1" customWidth="1"/>
    <col min="14616" max="14617" width="6.625" customWidth="1"/>
    <col min="14618" max="14618" width="24.875" bestFit="1" customWidth="1"/>
    <col min="14619" max="14619" width="45.625" bestFit="1" customWidth="1"/>
    <col min="14620" max="14621" width="12.625" customWidth="1"/>
    <col min="14622" max="14622" width="11.5" customWidth="1"/>
    <col min="14849" max="14849" width="1.875" customWidth="1"/>
    <col min="14850" max="14860" width="0" hidden="1" customWidth="1"/>
    <col min="14861" max="14861" width="1.625" customWidth="1"/>
    <col min="14862" max="14862" width="7.75" customWidth="1"/>
    <col min="14863" max="14864" width="9.625" customWidth="1"/>
    <col min="14865" max="14866" width="12.5" customWidth="1"/>
    <col min="14867" max="14867" width="1.5" customWidth="1"/>
    <col min="14868" max="14868" width="1.875" customWidth="1"/>
    <col min="14869" max="14869" width="8" customWidth="1"/>
    <col min="14870" max="14870" width="6.625" customWidth="1"/>
    <col min="14871" max="14871" width="15.625" bestFit="1" customWidth="1"/>
    <col min="14872" max="14873" width="6.625" customWidth="1"/>
    <col min="14874" max="14874" width="24.875" bestFit="1" customWidth="1"/>
    <col min="14875" max="14875" width="45.625" bestFit="1" customWidth="1"/>
    <col min="14876" max="14877" width="12.625" customWidth="1"/>
    <col min="14878" max="14878" width="11.5" customWidth="1"/>
    <col min="15105" max="15105" width="1.875" customWidth="1"/>
    <col min="15106" max="15116" width="0" hidden="1" customWidth="1"/>
    <col min="15117" max="15117" width="1.625" customWidth="1"/>
    <col min="15118" max="15118" width="7.75" customWidth="1"/>
    <col min="15119" max="15120" width="9.625" customWidth="1"/>
    <col min="15121" max="15122" width="12.5" customWidth="1"/>
    <col min="15123" max="15123" width="1.5" customWidth="1"/>
    <col min="15124" max="15124" width="1.875" customWidth="1"/>
    <col min="15125" max="15125" width="8" customWidth="1"/>
    <col min="15126" max="15126" width="6.625" customWidth="1"/>
    <col min="15127" max="15127" width="15.625" bestFit="1" customWidth="1"/>
    <col min="15128" max="15129" width="6.625" customWidth="1"/>
    <col min="15130" max="15130" width="24.875" bestFit="1" customWidth="1"/>
    <col min="15131" max="15131" width="45.625" bestFit="1" customWidth="1"/>
    <col min="15132" max="15133" width="12.625" customWidth="1"/>
    <col min="15134" max="15134" width="11.5" customWidth="1"/>
    <col min="15361" max="15361" width="1.875" customWidth="1"/>
    <col min="15362" max="15372" width="0" hidden="1" customWidth="1"/>
    <col min="15373" max="15373" width="1.625" customWidth="1"/>
    <col min="15374" max="15374" width="7.75" customWidth="1"/>
    <col min="15375" max="15376" width="9.625" customWidth="1"/>
    <col min="15377" max="15378" width="12.5" customWidth="1"/>
    <col min="15379" max="15379" width="1.5" customWidth="1"/>
    <col min="15380" max="15380" width="1.875" customWidth="1"/>
    <col min="15381" max="15381" width="8" customWidth="1"/>
    <col min="15382" max="15382" width="6.625" customWidth="1"/>
    <col min="15383" max="15383" width="15.625" bestFit="1" customWidth="1"/>
    <col min="15384" max="15385" width="6.625" customWidth="1"/>
    <col min="15386" max="15386" width="24.875" bestFit="1" customWidth="1"/>
    <col min="15387" max="15387" width="45.625" bestFit="1" customWidth="1"/>
    <col min="15388" max="15389" width="12.625" customWidth="1"/>
    <col min="15390" max="15390" width="11.5" customWidth="1"/>
    <col min="15617" max="15617" width="1.875" customWidth="1"/>
    <col min="15618" max="15628" width="0" hidden="1" customWidth="1"/>
    <col min="15629" max="15629" width="1.625" customWidth="1"/>
    <col min="15630" max="15630" width="7.75" customWidth="1"/>
    <col min="15631" max="15632" width="9.625" customWidth="1"/>
    <col min="15633" max="15634" width="12.5" customWidth="1"/>
    <col min="15635" max="15635" width="1.5" customWidth="1"/>
    <col min="15636" max="15636" width="1.875" customWidth="1"/>
    <col min="15637" max="15637" width="8" customWidth="1"/>
    <col min="15638" max="15638" width="6.625" customWidth="1"/>
    <col min="15639" max="15639" width="15.625" bestFit="1" customWidth="1"/>
    <col min="15640" max="15641" width="6.625" customWidth="1"/>
    <col min="15642" max="15642" width="24.875" bestFit="1" customWidth="1"/>
    <col min="15643" max="15643" width="45.625" bestFit="1" customWidth="1"/>
    <col min="15644" max="15645" width="12.625" customWidth="1"/>
    <col min="15646" max="15646" width="11.5" customWidth="1"/>
    <col min="15873" max="15873" width="1.875" customWidth="1"/>
    <col min="15874" max="15884" width="0" hidden="1" customWidth="1"/>
    <col min="15885" max="15885" width="1.625" customWidth="1"/>
    <col min="15886" max="15886" width="7.75" customWidth="1"/>
    <col min="15887" max="15888" width="9.625" customWidth="1"/>
    <col min="15889" max="15890" width="12.5" customWidth="1"/>
    <col min="15891" max="15891" width="1.5" customWidth="1"/>
    <col min="15892" max="15892" width="1.875" customWidth="1"/>
    <col min="15893" max="15893" width="8" customWidth="1"/>
    <col min="15894" max="15894" width="6.625" customWidth="1"/>
    <col min="15895" max="15895" width="15.625" bestFit="1" customWidth="1"/>
    <col min="15896" max="15897" width="6.625" customWidth="1"/>
    <col min="15898" max="15898" width="24.875" bestFit="1" customWidth="1"/>
    <col min="15899" max="15899" width="45.625" bestFit="1" customWidth="1"/>
    <col min="15900" max="15901" width="12.625" customWidth="1"/>
    <col min="15902" max="15902" width="11.5" customWidth="1"/>
    <col min="16129" max="16129" width="1.875" customWidth="1"/>
    <col min="16130" max="16140" width="0" hidden="1" customWidth="1"/>
    <col min="16141" max="16141" width="1.625" customWidth="1"/>
    <col min="16142" max="16142" width="7.75" customWidth="1"/>
    <col min="16143" max="16144" width="9.625" customWidth="1"/>
    <col min="16145" max="16146" width="12.5" customWidth="1"/>
    <col min="16147" max="16147" width="1.5" customWidth="1"/>
    <col min="16148" max="16148" width="1.875" customWidth="1"/>
    <col min="16149" max="16149" width="8" customWidth="1"/>
    <col min="16150" max="16150" width="6.625" customWidth="1"/>
    <col min="16151" max="16151" width="15.625" bestFit="1" customWidth="1"/>
    <col min="16152" max="16153" width="6.625" customWidth="1"/>
    <col min="16154" max="16154" width="24.875" bestFit="1" customWidth="1"/>
    <col min="16155" max="16155" width="45.625" bestFit="1" customWidth="1"/>
    <col min="16156" max="16157" width="12.625" customWidth="1"/>
    <col min="16158" max="16158" width="11.5" customWidth="1"/>
  </cols>
  <sheetData>
    <row r="1" spans="2:30" ht="25.5" customHeight="1">
      <c r="B1" s="1" t="s">
        <v>0</v>
      </c>
      <c r="F1" s="116" t="s">
        <v>1</v>
      </c>
      <c r="G1" s="116"/>
      <c r="H1" s="2"/>
      <c r="I1" s="3" t="s">
        <v>2</v>
      </c>
      <c r="J1" s="117"/>
      <c r="K1" s="118"/>
      <c r="N1" s="119" t="s">
        <v>3</v>
      </c>
      <c r="O1" s="119"/>
      <c r="P1" s="119"/>
      <c r="Q1" s="119"/>
      <c r="R1" s="119"/>
      <c r="U1" s="4" t="s">
        <v>4</v>
      </c>
      <c r="X1" s="5" t="s">
        <v>5</v>
      </c>
      <c r="AA1" s="116" t="s">
        <v>1</v>
      </c>
      <c r="AB1" s="116"/>
      <c r="AC1" s="7"/>
      <c r="AD1" s="3" t="s">
        <v>2</v>
      </c>
    </row>
    <row r="2" spans="2:30" ht="21.75" customHeight="1" thickBot="1">
      <c r="B2" s="8" t="s">
        <v>6</v>
      </c>
      <c r="C2" s="8" t="s">
        <v>7</v>
      </c>
      <c r="H2" s="9"/>
      <c r="I2" s="10" t="s">
        <v>8</v>
      </c>
      <c r="J2" s="123"/>
      <c r="K2" s="124"/>
      <c r="N2" s="119"/>
      <c r="O2" s="119"/>
      <c r="P2" s="119"/>
      <c r="Q2" s="119"/>
      <c r="R2" s="119"/>
      <c r="U2" s="8" t="s">
        <v>7</v>
      </c>
      <c r="AC2" s="9"/>
      <c r="AD2" s="10" t="s">
        <v>8</v>
      </c>
    </row>
    <row r="3" spans="2:30" ht="14.25" thickBot="1">
      <c r="B3" s="110" t="s">
        <v>9</v>
      </c>
      <c r="C3" s="110"/>
      <c r="D3" s="111" t="s">
        <v>10</v>
      </c>
      <c r="E3" s="111"/>
      <c r="F3" s="11" t="s">
        <v>11</v>
      </c>
      <c r="G3" s="11" t="s">
        <v>12</v>
      </c>
      <c r="H3" s="11" t="s">
        <v>13</v>
      </c>
      <c r="I3" s="11" t="s">
        <v>14</v>
      </c>
      <c r="J3" s="12" t="s">
        <v>15</v>
      </c>
      <c r="K3" s="13" t="s">
        <v>16</v>
      </c>
      <c r="L3" s="14"/>
      <c r="M3" s="14"/>
      <c r="U3" s="84" t="s">
        <v>17</v>
      </c>
      <c r="V3" s="112" t="s">
        <v>10</v>
      </c>
      <c r="W3" s="113"/>
      <c r="X3" s="114" t="s">
        <v>9</v>
      </c>
      <c r="Y3" s="115"/>
      <c r="Z3" s="86" t="s">
        <v>18</v>
      </c>
      <c r="AA3" s="85" t="s">
        <v>13</v>
      </c>
      <c r="AB3" s="87" t="s">
        <v>14</v>
      </c>
      <c r="AC3" s="88" t="s">
        <v>15</v>
      </c>
      <c r="AD3" s="89" t="s">
        <v>16</v>
      </c>
    </row>
    <row r="4" spans="2:30" ht="16.5" customHeight="1" thickTop="1">
      <c r="B4" s="15"/>
      <c r="C4" s="16"/>
      <c r="D4" s="16"/>
      <c r="E4" s="16"/>
      <c r="F4" s="16"/>
      <c r="G4" s="16"/>
      <c r="H4" s="17" t="s">
        <v>19</v>
      </c>
      <c r="I4" s="18"/>
      <c r="J4" s="19"/>
      <c r="K4" s="20"/>
      <c r="N4" s="125" t="s">
        <v>20</v>
      </c>
      <c r="O4" s="126" t="s">
        <v>21</v>
      </c>
      <c r="P4" s="127"/>
      <c r="Q4" s="130" t="str">
        <f>IF(I3="入金","入金集計額","出金集計額")</f>
        <v>入金集計額</v>
      </c>
      <c r="R4" s="130" t="str">
        <f>IF(J3="入金","入金集計額","出金集計額")</f>
        <v>出金集計額</v>
      </c>
      <c r="U4" s="64"/>
      <c r="V4" s="64"/>
      <c r="W4" s="65"/>
      <c r="X4" s="66"/>
      <c r="Y4" s="64"/>
      <c r="Z4" s="64"/>
      <c r="AA4" s="17"/>
      <c r="AB4" s="18"/>
      <c r="AC4" s="19"/>
      <c r="AD4" s="21"/>
    </row>
    <row r="5" spans="2:30">
      <c r="B5" s="22">
        <f>X5</f>
        <v>4</v>
      </c>
      <c r="C5" s="23">
        <f>Y5</f>
        <v>1</v>
      </c>
      <c r="D5" s="23">
        <f>V5</f>
        <v>5285</v>
      </c>
      <c r="E5" s="23" t="str">
        <f>IF(D5="","",VLOOKUP(D5,$N$6:$O$36,2,FALSE))</f>
        <v>熊本県サッカー協会</v>
      </c>
      <c r="F5" s="23"/>
      <c r="G5" s="23"/>
      <c r="H5" s="23" t="str">
        <f>AA5</f>
        <v>予算</v>
      </c>
      <c r="I5" s="24">
        <f>AB5</f>
        <v>100000</v>
      </c>
      <c r="J5" s="25">
        <f>AC5</f>
        <v>0</v>
      </c>
      <c r="K5" s="26">
        <f t="shared" ref="K5:K68" si="0">K4+I5-J5</f>
        <v>100000</v>
      </c>
      <c r="N5" s="125"/>
      <c r="O5" s="128"/>
      <c r="P5" s="129"/>
      <c r="Q5" s="130"/>
      <c r="R5" s="130"/>
      <c r="U5" s="27"/>
      <c r="V5" s="27">
        <v>5285</v>
      </c>
      <c r="W5" s="28" t="str">
        <f>IF(V5="","",VLOOKUP(V5,$N$6:$O$36,2,FALSE))</f>
        <v>熊本県サッカー協会</v>
      </c>
      <c r="X5" s="29">
        <v>4</v>
      </c>
      <c r="Y5" s="27">
        <v>1</v>
      </c>
      <c r="Z5" s="27" t="s">
        <v>22</v>
      </c>
      <c r="AA5" s="27" t="s">
        <v>23</v>
      </c>
      <c r="AB5" s="30">
        <v>100000</v>
      </c>
      <c r="AC5" s="31"/>
      <c r="AD5" s="26">
        <f t="shared" ref="AD5:AD68" si="1">AD4+AB5-AC5</f>
        <v>100000</v>
      </c>
    </row>
    <row r="6" spans="2:30">
      <c r="B6" s="22">
        <f t="shared" ref="B6:C69" si="2">X6</f>
        <v>4</v>
      </c>
      <c r="C6" s="23">
        <f t="shared" si="2"/>
        <v>2</v>
      </c>
      <c r="D6" s="23">
        <f t="shared" ref="D6:D69" si="3">V6</f>
        <v>5221</v>
      </c>
      <c r="E6" s="23" t="str">
        <f t="shared" ref="E6:E69" si="4">IF(D6="","",VLOOKUP(D6,$N$6:$O$36,2,FALSE))</f>
        <v>参加料</v>
      </c>
      <c r="F6" s="23"/>
      <c r="G6" s="23"/>
      <c r="H6" s="23" t="str">
        <f>AA7</f>
        <v>補助金</v>
      </c>
      <c r="I6" s="24">
        <f t="shared" ref="I6:J69" si="5">AB6</f>
        <v>100000</v>
      </c>
      <c r="J6" s="25">
        <f t="shared" si="5"/>
        <v>0</v>
      </c>
      <c r="K6" s="26">
        <f t="shared" si="0"/>
        <v>200000</v>
      </c>
      <c r="N6" s="23">
        <v>5285</v>
      </c>
      <c r="O6" s="70" t="s">
        <v>24</v>
      </c>
      <c r="P6" s="71"/>
      <c r="Q6" s="24">
        <f>SUMIF($D$5:$D$290,$N$6:$N$36,$I$5:$I$290)</f>
        <v>100000</v>
      </c>
      <c r="R6" s="24">
        <f>SUMIF($D$5:$D$290,$N$6:$N$36,$J$5:$J$290)</f>
        <v>0</v>
      </c>
      <c r="U6" s="27"/>
      <c r="V6" s="27">
        <v>5221</v>
      </c>
      <c r="W6" s="28" t="str">
        <f t="shared" ref="W6:W69" si="6">IF(V6="","",VLOOKUP(V6,$N$6:$O$36,2,FALSE))</f>
        <v>参加料</v>
      </c>
      <c r="X6" s="29">
        <v>4</v>
      </c>
      <c r="Y6" s="27">
        <v>2</v>
      </c>
      <c r="Z6" s="27" t="s">
        <v>25</v>
      </c>
      <c r="AA6" s="27" t="s">
        <v>26</v>
      </c>
      <c r="AB6" s="30">
        <v>100000</v>
      </c>
      <c r="AC6" s="31"/>
      <c r="AD6" s="26">
        <f t="shared" si="1"/>
        <v>200000</v>
      </c>
    </row>
    <row r="7" spans="2:30">
      <c r="B7" s="22">
        <f t="shared" si="2"/>
        <v>4</v>
      </c>
      <c r="C7" s="23">
        <f t="shared" si="2"/>
        <v>3</v>
      </c>
      <c r="D7" s="23">
        <f t="shared" si="3"/>
        <v>5261</v>
      </c>
      <c r="E7" s="23" t="str">
        <f t="shared" si="4"/>
        <v>日本協会</v>
      </c>
      <c r="F7" s="23"/>
      <c r="G7" s="23"/>
      <c r="H7" s="23" t="str">
        <f>AA6</f>
        <v>10チーム×10,000円</v>
      </c>
      <c r="I7" s="24">
        <f t="shared" si="5"/>
        <v>100000</v>
      </c>
      <c r="J7" s="25">
        <f t="shared" si="5"/>
        <v>0</v>
      </c>
      <c r="K7" s="26">
        <f t="shared" si="0"/>
        <v>300000</v>
      </c>
      <c r="N7" s="23">
        <v>5261</v>
      </c>
      <c r="O7" s="70" t="s">
        <v>27</v>
      </c>
      <c r="P7" s="71" t="s">
        <v>28</v>
      </c>
      <c r="Q7" s="24">
        <f t="shared" ref="Q7:Q33" si="7">SUMIF($D$5:$D$290,$N$6:$N$36,$I$5:$I$290)</f>
        <v>100000</v>
      </c>
      <c r="R7" s="24">
        <f t="shared" ref="R7:R33" si="8">SUMIF($D$5:$D$290,$N$6:$N$36,$J$5:$J$290)</f>
        <v>0</v>
      </c>
      <c r="U7" s="27"/>
      <c r="V7" s="27">
        <v>5261</v>
      </c>
      <c r="W7" s="28" t="str">
        <f t="shared" si="6"/>
        <v>日本協会</v>
      </c>
      <c r="X7" s="29">
        <v>4</v>
      </c>
      <c r="Y7" s="27">
        <v>3</v>
      </c>
      <c r="Z7" s="27" t="s">
        <v>22</v>
      </c>
      <c r="AA7" s="27" t="s">
        <v>29</v>
      </c>
      <c r="AB7" s="30">
        <v>100000</v>
      </c>
      <c r="AC7" s="31"/>
      <c r="AD7" s="26">
        <f t="shared" si="1"/>
        <v>300000</v>
      </c>
    </row>
    <row r="8" spans="2:30">
      <c r="B8" s="22">
        <f t="shared" si="2"/>
        <v>4</v>
      </c>
      <c r="C8" s="23">
        <f t="shared" si="2"/>
        <v>3</v>
      </c>
      <c r="D8" s="23">
        <f t="shared" si="3"/>
        <v>5221</v>
      </c>
      <c r="E8" s="23" t="str">
        <f t="shared" si="4"/>
        <v>参加料</v>
      </c>
      <c r="F8" s="23"/>
      <c r="G8" s="23"/>
      <c r="H8" s="23" t="str">
        <f t="shared" ref="H8:J71" si="9">AA8</f>
        <v>10名×500円</v>
      </c>
      <c r="I8" s="24">
        <f t="shared" si="5"/>
        <v>5000</v>
      </c>
      <c r="J8" s="25">
        <f t="shared" si="5"/>
        <v>0</v>
      </c>
      <c r="K8" s="26">
        <f t="shared" si="0"/>
        <v>305000</v>
      </c>
      <c r="N8" s="23">
        <v>5262</v>
      </c>
      <c r="O8" s="70" t="s">
        <v>27</v>
      </c>
      <c r="P8" s="71" t="s">
        <v>30</v>
      </c>
      <c r="Q8" s="24">
        <f t="shared" si="7"/>
        <v>0</v>
      </c>
      <c r="R8" s="24">
        <f t="shared" si="8"/>
        <v>0</v>
      </c>
      <c r="U8" s="27"/>
      <c r="V8" s="27">
        <v>5221</v>
      </c>
      <c r="W8" s="28" t="str">
        <f t="shared" si="6"/>
        <v>参加料</v>
      </c>
      <c r="X8" s="29">
        <v>4</v>
      </c>
      <c r="Y8" s="27">
        <v>3</v>
      </c>
      <c r="Z8" s="27" t="s">
        <v>31</v>
      </c>
      <c r="AA8" s="27" t="s">
        <v>32</v>
      </c>
      <c r="AB8" s="30">
        <v>5000</v>
      </c>
      <c r="AC8" s="31"/>
      <c r="AD8" s="26">
        <f t="shared" si="1"/>
        <v>305000</v>
      </c>
    </row>
    <row r="9" spans="2:30">
      <c r="B9" s="22">
        <f t="shared" si="2"/>
        <v>4</v>
      </c>
      <c r="C9" s="23">
        <f t="shared" si="2"/>
        <v>7</v>
      </c>
      <c r="D9" s="23">
        <f t="shared" si="3"/>
        <v>201</v>
      </c>
      <c r="E9" s="23" t="str">
        <f t="shared" si="4"/>
        <v>諸謝金</v>
      </c>
      <c r="F9" s="23"/>
      <c r="G9" s="23"/>
      <c r="H9" s="23" t="str">
        <f t="shared" si="9"/>
        <v>審判謝金　4/7分</v>
      </c>
      <c r="I9" s="24">
        <f t="shared" si="5"/>
        <v>0</v>
      </c>
      <c r="J9" s="25">
        <f t="shared" si="5"/>
        <v>50000</v>
      </c>
      <c r="K9" s="26">
        <f t="shared" si="0"/>
        <v>255000</v>
      </c>
      <c r="N9" s="23">
        <v>5265</v>
      </c>
      <c r="O9" s="70" t="s">
        <v>33</v>
      </c>
      <c r="P9" s="71"/>
      <c r="Q9" s="24">
        <f t="shared" si="7"/>
        <v>0</v>
      </c>
      <c r="R9" s="24">
        <f t="shared" si="8"/>
        <v>0</v>
      </c>
      <c r="U9" s="27">
        <v>1</v>
      </c>
      <c r="V9" s="27">
        <v>201</v>
      </c>
      <c r="W9" s="28" t="str">
        <f>IF(V9="","",VLOOKUP(V9,$N$6:$O$36,2,FALSE))</f>
        <v>諸謝金</v>
      </c>
      <c r="X9" s="29">
        <v>4</v>
      </c>
      <c r="Y9" s="27">
        <v>7</v>
      </c>
      <c r="Z9" s="27" t="s">
        <v>34</v>
      </c>
      <c r="AA9" s="27" t="s">
        <v>35</v>
      </c>
      <c r="AB9" s="30"/>
      <c r="AC9" s="31">
        <v>50000</v>
      </c>
      <c r="AD9" s="26">
        <f t="shared" si="1"/>
        <v>255000</v>
      </c>
    </row>
    <row r="10" spans="2:30">
      <c r="B10" s="22">
        <f t="shared" si="2"/>
        <v>4</v>
      </c>
      <c r="C10" s="23">
        <f t="shared" si="2"/>
        <v>7</v>
      </c>
      <c r="D10" s="23">
        <f t="shared" si="3"/>
        <v>202</v>
      </c>
      <c r="E10" s="23" t="str">
        <f t="shared" si="4"/>
        <v>旅費</v>
      </c>
      <c r="F10" s="23"/>
      <c r="G10" s="23"/>
      <c r="H10" s="23" t="str">
        <f t="shared" si="9"/>
        <v>審判旅費　4/7分</v>
      </c>
      <c r="I10" s="24">
        <f t="shared" si="5"/>
        <v>0</v>
      </c>
      <c r="J10" s="25">
        <f t="shared" si="5"/>
        <v>40000</v>
      </c>
      <c r="K10" s="26">
        <f t="shared" si="0"/>
        <v>215000</v>
      </c>
      <c r="N10" s="23">
        <v>5266</v>
      </c>
      <c r="O10" s="70" t="s">
        <v>36</v>
      </c>
      <c r="P10" s="71"/>
      <c r="Q10" s="24">
        <f t="shared" si="7"/>
        <v>0</v>
      </c>
      <c r="R10" s="24">
        <f t="shared" si="8"/>
        <v>0</v>
      </c>
      <c r="U10" s="27">
        <v>2</v>
      </c>
      <c r="V10" s="27">
        <v>202</v>
      </c>
      <c r="W10" s="28" t="str">
        <f>IF(V10="","",VLOOKUP(V10,$N$6:$O$36,2,FALSE))</f>
        <v>旅費</v>
      </c>
      <c r="X10" s="29">
        <v>4</v>
      </c>
      <c r="Y10" s="27">
        <v>7</v>
      </c>
      <c r="Z10" s="27" t="s">
        <v>34</v>
      </c>
      <c r="AA10" s="27" t="s">
        <v>37</v>
      </c>
      <c r="AB10" s="30"/>
      <c r="AC10" s="31">
        <v>40000</v>
      </c>
      <c r="AD10" s="26">
        <f t="shared" si="1"/>
        <v>215000</v>
      </c>
    </row>
    <row r="11" spans="2:30">
      <c r="B11" s="22">
        <f t="shared" si="2"/>
        <v>4</v>
      </c>
      <c r="C11" s="23">
        <f t="shared" si="2"/>
        <v>7</v>
      </c>
      <c r="D11" s="23">
        <f t="shared" si="3"/>
        <v>203</v>
      </c>
      <c r="E11" s="23" t="str">
        <f t="shared" si="4"/>
        <v>賃借料</v>
      </c>
      <c r="F11" s="23"/>
      <c r="G11" s="23"/>
      <c r="H11" s="23" t="str">
        <f t="shared" si="9"/>
        <v>会場使用料　4/7 3000円×9h</v>
      </c>
      <c r="I11" s="24">
        <f t="shared" si="5"/>
        <v>0</v>
      </c>
      <c r="J11" s="25">
        <f t="shared" si="5"/>
        <v>27000</v>
      </c>
      <c r="K11" s="26">
        <f t="shared" si="0"/>
        <v>188000</v>
      </c>
      <c r="N11" s="23">
        <v>5270</v>
      </c>
      <c r="O11" s="70" t="s">
        <v>38</v>
      </c>
      <c r="P11" s="71"/>
      <c r="Q11" s="24">
        <f t="shared" si="7"/>
        <v>0</v>
      </c>
      <c r="R11" s="24">
        <f t="shared" si="8"/>
        <v>0</v>
      </c>
      <c r="U11" s="27">
        <v>3</v>
      </c>
      <c r="V11" s="27">
        <v>203</v>
      </c>
      <c r="W11" s="28" t="str">
        <f t="shared" si="6"/>
        <v>賃借料</v>
      </c>
      <c r="X11" s="29">
        <v>4</v>
      </c>
      <c r="Y11" s="27">
        <v>7</v>
      </c>
      <c r="Z11" s="27" t="s">
        <v>39</v>
      </c>
      <c r="AA11" s="27" t="s">
        <v>40</v>
      </c>
      <c r="AB11" s="30"/>
      <c r="AC11" s="31">
        <v>27000</v>
      </c>
      <c r="AD11" s="26">
        <f t="shared" si="1"/>
        <v>188000</v>
      </c>
    </row>
    <row r="12" spans="2:30">
      <c r="B12" s="22">
        <f t="shared" si="2"/>
        <v>4</v>
      </c>
      <c r="C12" s="23">
        <f t="shared" si="2"/>
        <v>7</v>
      </c>
      <c r="D12" s="23">
        <f t="shared" si="3"/>
        <v>204</v>
      </c>
      <c r="E12" s="23" t="str">
        <f t="shared" si="4"/>
        <v>消耗品費</v>
      </c>
      <c r="F12" s="23"/>
      <c r="G12" s="23"/>
      <c r="H12" s="23" t="str">
        <f t="shared" si="9"/>
        <v>トロフィー代　別紙参照</v>
      </c>
      <c r="I12" s="24">
        <f t="shared" si="5"/>
        <v>0</v>
      </c>
      <c r="J12" s="25">
        <f t="shared" si="5"/>
        <v>50000</v>
      </c>
      <c r="K12" s="26">
        <f t="shared" si="0"/>
        <v>138000</v>
      </c>
      <c r="N12" s="23">
        <v>5280</v>
      </c>
      <c r="O12" s="70" t="s">
        <v>41</v>
      </c>
      <c r="P12" s="71"/>
      <c r="Q12" s="24">
        <f t="shared" si="7"/>
        <v>0</v>
      </c>
      <c r="R12" s="24">
        <f t="shared" si="8"/>
        <v>0</v>
      </c>
      <c r="U12" s="27">
        <v>4</v>
      </c>
      <c r="V12" s="27">
        <v>204</v>
      </c>
      <c r="W12" s="28" t="str">
        <f t="shared" si="6"/>
        <v>消耗品費</v>
      </c>
      <c r="X12" s="29">
        <v>4</v>
      </c>
      <c r="Y12" s="27">
        <v>7</v>
      </c>
      <c r="Z12" s="27" t="s">
        <v>42</v>
      </c>
      <c r="AA12" s="27" t="s">
        <v>43</v>
      </c>
      <c r="AB12" s="30"/>
      <c r="AC12" s="31">
        <v>50000</v>
      </c>
      <c r="AD12" s="26">
        <f t="shared" si="1"/>
        <v>138000</v>
      </c>
    </row>
    <row r="13" spans="2:30">
      <c r="B13" s="22">
        <f t="shared" si="2"/>
        <v>4</v>
      </c>
      <c r="C13" s="23">
        <f t="shared" si="2"/>
        <v>7</v>
      </c>
      <c r="D13" s="23">
        <f t="shared" si="3"/>
        <v>206</v>
      </c>
      <c r="E13" s="23" t="str">
        <f t="shared" si="4"/>
        <v>印刷製本費</v>
      </c>
      <c r="F13" s="23"/>
      <c r="G13" s="23"/>
      <c r="H13" s="23" t="str">
        <f t="shared" si="9"/>
        <v>大会パンフレット　@300円×100部</v>
      </c>
      <c r="I13" s="24">
        <f t="shared" si="5"/>
        <v>0</v>
      </c>
      <c r="J13" s="25">
        <f t="shared" si="5"/>
        <v>30000</v>
      </c>
      <c r="K13" s="26">
        <f t="shared" si="0"/>
        <v>108000</v>
      </c>
      <c r="N13" s="23">
        <v>5290</v>
      </c>
      <c r="O13" s="70" t="s">
        <v>44</v>
      </c>
      <c r="P13" s="71"/>
      <c r="Q13" s="24">
        <f t="shared" si="7"/>
        <v>0</v>
      </c>
      <c r="R13" s="24">
        <f t="shared" si="8"/>
        <v>0</v>
      </c>
      <c r="U13" s="27">
        <v>5</v>
      </c>
      <c r="V13" s="27">
        <v>206</v>
      </c>
      <c r="W13" s="28" t="str">
        <f t="shared" si="6"/>
        <v>印刷製本費</v>
      </c>
      <c r="X13" s="29">
        <v>4</v>
      </c>
      <c r="Y13" s="27">
        <v>7</v>
      </c>
      <c r="Z13" s="27" t="s">
        <v>45</v>
      </c>
      <c r="AA13" s="27" t="s">
        <v>46</v>
      </c>
      <c r="AB13" s="30"/>
      <c r="AC13" s="31">
        <v>30000</v>
      </c>
      <c r="AD13" s="26">
        <f t="shared" si="1"/>
        <v>108000</v>
      </c>
    </row>
    <row r="14" spans="2:30">
      <c r="B14" s="22">
        <f t="shared" si="2"/>
        <v>4</v>
      </c>
      <c r="C14" s="23">
        <f t="shared" si="2"/>
        <v>7</v>
      </c>
      <c r="D14" s="23">
        <f t="shared" si="3"/>
        <v>212</v>
      </c>
      <c r="E14" s="23" t="str">
        <f t="shared" si="4"/>
        <v>雑役務費</v>
      </c>
      <c r="F14" s="23"/>
      <c r="G14" s="23"/>
      <c r="H14" s="23" t="str">
        <f t="shared" si="9"/>
        <v>振込手数料</v>
      </c>
      <c r="I14" s="24">
        <f t="shared" si="5"/>
        <v>0</v>
      </c>
      <c r="J14" s="25">
        <f t="shared" si="5"/>
        <v>1000</v>
      </c>
      <c r="K14" s="26">
        <f t="shared" si="0"/>
        <v>107000</v>
      </c>
      <c r="N14" s="23"/>
      <c r="O14" s="70"/>
      <c r="P14" s="71"/>
      <c r="Q14" s="24"/>
      <c r="R14" s="24"/>
      <c r="U14" s="27">
        <v>6</v>
      </c>
      <c r="V14" s="27">
        <v>212</v>
      </c>
      <c r="W14" s="28" t="str">
        <f t="shared" si="6"/>
        <v>雑役務費</v>
      </c>
      <c r="X14" s="29">
        <v>4</v>
      </c>
      <c r="Y14" s="27">
        <v>7</v>
      </c>
      <c r="Z14" s="27" t="s">
        <v>47</v>
      </c>
      <c r="AA14" s="27" t="s">
        <v>48</v>
      </c>
      <c r="AB14" s="30"/>
      <c r="AC14" s="31">
        <v>1000</v>
      </c>
      <c r="AD14" s="26">
        <f t="shared" si="1"/>
        <v>107000</v>
      </c>
    </row>
    <row r="15" spans="2:30">
      <c r="B15" s="22">
        <f t="shared" si="2"/>
        <v>4</v>
      </c>
      <c r="C15" s="23">
        <f t="shared" si="2"/>
        <v>7</v>
      </c>
      <c r="D15" s="23">
        <f t="shared" si="3"/>
        <v>208</v>
      </c>
      <c r="E15" s="23" t="str">
        <f t="shared" si="4"/>
        <v>賃金</v>
      </c>
      <c r="F15" s="23"/>
      <c r="G15" s="23"/>
      <c r="H15" s="23" t="str">
        <f t="shared" si="9"/>
        <v>役員手当　4/7分</v>
      </c>
      <c r="I15" s="24">
        <f t="shared" si="5"/>
        <v>0</v>
      </c>
      <c r="J15" s="25">
        <f t="shared" si="5"/>
        <v>12000</v>
      </c>
      <c r="K15" s="26">
        <f t="shared" si="0"/>
        <v>95000</v>
      </c>
      <c r="N15" s="23">
        <v>5221</v>
      </c>
      <c r="O15" s="70" t="s">
        <v>49</v>
      </c>
      <c r="P15" s="71"/>
      <c r="Q15" s="24">
        <f t="shared" si="7"/>
        <v>105000</v>
      </c>
      <c r="R15" s="24">
        <f t="shared" si="8"/>
        <v>0</v>
      </c>
      <c r="U15" s="27"/>
      <c r="V15" s="27">
        <v>208</v>
      </c>
      <c r="W15" s="28" t="str">
        <f t="shared" si="6"/>
        <v>賃金</v>
      </c>
      <c r="X15" s="29">
        <v>4</v>
      </c>
      <c r="Y15" s="27">
        <v>7</v>
      </c>
      <c r="Z15" s="27" t="s">
        <v>50</v>
      </c>
      <c r="AA15" s="27" t="s">
        <v>51</v>
      </c>
      <c r="AB15" s="30"/>
      <c r="AC15" s="31">
        <v>12000</v>
      </c>
      <c r="AD15" s="26">
        <f t="shared" si="1"/>
        <v>95000</v>
      </c>
    </row>
    <row r="16" spans="2:30">
      <c r="B16" s="22">
        <f t="shared" si="2"/>
        <v>0</v>
      </c>
      <c r="C16" s="23">
        <f t="shared" si="2"/>
        <v>0</v>
      </c>
      <c r="D16" s="23">
        <f t="shared" si="3"/>
        <v>0</v>
      </c>
      <c r="E16" s="23" t="e">
        <f t="shared" si="4"/>
        <v>#N/A</v>
      </c>
      <c r="F16" s="23"/>
      <c r="G16" s="23"/>
      <c r="H16" s="23">
        <f t="shared" si="9"/>
        <v>0</v>
      </c>
      <c r="I16" s="24">
        <f t="shared" si="5"/>
        <v>0</v>
      </c>
      <c r="J16" s="25">
        <f t="shared" si="5"/>
        <v>0</v>
      </c>
      <c r="K16" s="26">
        <f t="shared" si="0"/>
        <v>95000</v>
      </c>
      <c r="N16" s="23">
        <v>5222</v>
      </c>
      <c r="O16" s="70" t="s">
        <v>52</v>
      </c>
      <c r="P16" s="71"/>
      <c r="Q16" s="24">
        <f t="shared" si="7"/>
        <v>0</v>
      </c>
      <c r="R16" s="24">
        <f t="shared" si="8"/>
        <v>0</v>
      </c>
      <c r="U16" s="27"/>
      <c r="V16" s="27"/>
      <c r="W16" s="28" t="str">
        <f t="shared" si="6"/>
        <v/>
      </c>
      <c r="X16" s="29"/>
      <c r="Y16" s="27"/>
      <c r="Z16" s="27"/>
      <c r="AA16" s="27"/>
      <c r="AB16" s="30"/>
      <c r="AC16" s="31"/>
      <c r="AD16" s="26">
        <f t="shared" si="1"/>
        <v>95000</v>
      </c>
    </row>
    <row r="17" spans="2:30">
      <c r="B17" s="22">
        <f t="shared" si="2"/>
        <v>0</v>
      </c>
      <c r="C17" s="23">
        <f t="shared" si="2"/>
        <v>0</v>
      </c>
      <c r="D17" s="23">
        <f t="shared" si="3"/>
        <v>0</v>
      </c>
      <c r="E17" s="23" t="e">
        <f t="shared" si="4"/>
        <v>#N/A</v>
      </c>
      <c r="F17" s="23"/>
      <c r="G17" s="23"/>
      <c r="H17" s="23">
        <f t="shared" si="9"/>
        <v>0</v>
      </c>
      <c r="I17" s="24">
        <f t="shared" si="5"/>
        <v>0</v>
      </c>
      <c r="J17" s="25">
        <f t="shared" si="5"/>
        <v>0</v>
      </c>
      <c r="K17" s="26">
        <f t="shared" si="0"/>
        <v>95000</v>
      </c>
      <c r="N17" s="23">
        <v>5223</v>
      </c>
      <c r="O17" s="70" t="s">
        <v>53</v>
      </c>
      <c r="P17" s="71"/>
      <c r="Q17" s="24">
        <f t="shared" si="7"/>
        <v>0</v>
      </c>
      <c r="R17" s="24">
        <f t="shared" si="8"/>
        <v>0</v>
      </c>
      <c r="U17" s="27"/>
      <c r="V17" s="27"/>
      <c r="W17" s="28" t="str">
        <f t="shared" si="6"/>
        <v/>
      </c>
      <c r="X17" s="29"/>
      <c r="Y17" s="27"/>
      <c r="Z17" s="27"/>
      <c r="AA17" s="27"/>
      <c r="AB17" s="30"/>
      <c r="AC17" s="31"/>
      <c r="AD17" s="26">
        <f t="shared" si="1"/>
        <v>95000</v>
      </c>
    </row>
    <row r="18" spans="2:30">
      <c r="B18" s="22">
        <f t="shared" si="2"/>
        <v>0</v>
      </c>
      <c r="C18" s="23">
        <f t="shared" si="2"/>
        <v>0</v>
      </c>
      <c r="D18" s="23">
        <f t="shared" si="3"/>
        <v>0</v>
      </c>
      <c r="E18" s="23" t="e">
        <f t="shared" si="4"/>
        <v>#N/A</v>
      </c>
      <c r="F18" s="23"/>
      <c r="G18" s="23"/>
      <c r="H18" s="23">
        <f t="shared" si="9"/>
        <v>0</v>
      </c>
      <c r="I18" s="24">
        <f t="shared" si="5"/>
        <v>0</v>
      </c>
      <c r="J18" s="25">
        <f t="shared" si="5"/>
        <v>0</v>
      </c>
      <c r="K18" s="26">
        <f t="shared" si="0"/>
        <v>95000</v>
      </c>
      <c r="N18" s="23">
        <v>5411</v>
      </c>
      <c r="O18" s="70" t="s">
        <v>54</v>
      </c>
      <c r="P18" s="71"/>
      <c r="Q18" s="24">
        <f t="shared" si="7"/>
        <v>0</v>
      </c>
      <c r="R18" s="24">
        <f t="shared" si="8"/>
        <v>0</v>
      </c>
      <c r="U18" s="27"/>
      <c r="V18" s="27"/>
      <c r="W18" s="28" t="str">
        <f t="shared" si="6"/>
        <v/>
      </c>
      <c r="X18" s="29"/>
      <c r="Y18" s="27"/>
      <c r="Z18" s="27"/>
      <c r="AA18" s="27"/>
      <c r="AB18" s="30"/>
      <c r="AC18" s="31"/>
      <c r="AD18" s="26">
        <f t="shared" si="1"/>
        <v>95000</v>
      </c>
    </row>
    <row r="19" spans="2:30">
      <c r="B19" s="22">
        <f t="shared" si="2"/>
        <v>0</v>
      </c>
      <c r="C19" s="23">
        <f t="shared" si="2"/>
        <v>0</v>
      </c>
      <c r="D19" s="23">
        <f t="shared" si="3"/>
        <v>0</v>
      </c>
      <c r="E19" s="23" t="e">
        <f t="shared" si="4"/>
        <v>#N/A</v>
      </c>
      <c r="F19" s="23"/>
      <c r="G19" s="23"/>
      <c r="H19" s="23">
        <f t="shared" si="9"/>
        <v>0</v>
      </c>
      <c r="I19" s="24">
        <f t="shared" si="5"/>
        <v>0</v>
      </c>
      <c r="J19" s="25">
        <f t="shared" si="5"/>
        <v>0</v>
      </c>
      <c r="K19" s="26">
        <f t="shared" si="0"/>
        <v>95000</v>
      </c>
      <c r="N19" s="23">
        <v>5412</v>
      </c>
      <c r="O19" s="70" t="s">
        <v>55</v>
      </c>
      <c r="P19" s="71"/>
      <c r="Q19" s="24">
        <f t="shared" si="7"/>
        <v>0</v>
      </c>
      <c r="R19" s="24">
        <f t="shared" si="8"/>
        <v>0</v>
      </c>
      <c r="U19" s="27"/>
      <c r="V19" s="27"/>
      <c r="W19" s="28" t="str">
        <f t="shared" si="6"/>
        <v/>
      </c>
      <c r="X19" s="29"/>
      <c r="Y19" s="27"/>
      <c r="Z19" s="27"/>
      <c r="AA19" s="27"/>
      <c r="AB19" s="30"/>
      <c r="AC19" s="31"/>
      <c r="AD19" s="26">
        <f t="shared" si="1"/>
        <v>95000</v>
      </c>
    </row>
    <row r="20" spans="2:30">
      <c r="B20" s="22">
        <f t="shared" si="2"/>
        <v>0</v>
      </c>
      <c r="C20" s="23">
        <f t="shared" si="2"/>
        <v>0</v>
      </c>
      <c r="D20" s="23">
        <f t="shared" si="3"/>
        <v>0</v>
      </c>
      <c r="E20" s="23" t="e">
        <f t="shared" si="4"/>
        <v>#N/A</v>
      </c>
      <c r="F20" s="23"/>
      <c r="G20" s="23"/>
      <c r="H20" s="23">
        <f t="shared" si="9"/>
        <v>0</v>
      </c>
      <c r="I20" s="24">
        <f t="shared" si="5"/>
        <v>0</v>
      </c>
      <c r="J20" s="25">
        <f t="shared" si="5"/>
        <v>0</v>
      </c>
      <c r="K20" s="26">
        <f t="shared" si="0"/>
        <v>95000</v>
      </c>
      <c r="N20" s="23"/>
      <c r="O20" s="70"/>
      <c r="P20" s="71"/>
      <c r="Q20" s="24"/>
      <c r="R20" s="24"/>
      <c r="U20" s="27"/>
      <c r="V20" s="27"/>
      <c r="W20" s="28" t="str">
        <f t="shared" si="6"/>
        <v/>
      </c>
      <c r="X20" s="29"/>
      <c r="Y20" s="27"/>
      <c r="Z20" s="27"/>
      <c r="AA20" s="27"/>
      <c r="AB20" s="30"/>
      <c r="AC20" s="31"/>
      <c r="AD20" s="26">
        <f t="shared" si="1"/>
        <v>95000</v>
      </c>
    </row>
    <row r="21" spans="2:30">
      <c r="B21" s="22">
        <f t="shared" si="2"/>
        <v>0</v>
      </c>
      <c r="C21" s="23">
        <f t="shared" si="2"/>
        <v>0</v>
      </c>
      <c r="D21" s="23">
        <f t="shared" si="3"/>
        <v>0</v>
      </c>
      <c r="E21" s="23" t="e">
        <f t="shared" si="4"/>
        <v>#N/A</v>
      </c>
      <c r="F21" s="23"/>
      <c r="G21" s="23"/>
      <c r="H21" s="23">
        <f t="shared" si="9"/>
        <v>0</v>
      </c>
      <c r="I21" s="24">
        <f t="shared" si="5"/>
        <v>0</v>
      </c>
      <c r="J21" s="25">
        <f t="shared" si="5"/>
        <v>0</v>
      </c>
      <c r="K21" s="26">
        <f t="shared" si="0"/>
        <v>95000</v>
      </c>
      <c r="N21" s="23">
        <v>201</v>
      </c>
      <c r="O21" s="70" t="s">
        <v>56</v>
      </c>
      <c r="P21" s="71"/>
      <c r="Q21" s="24">
        <f t="shared" si="7"/>
        <v>0</v>
      </c>
      <c r="R21" s="24">
        <f t="shared" si="8"/>
        <v>50000</v>
      </c>
      <c r="U21" s="27"/>
      <c r="V21" s="27"/>
      <c r="W21" s="28" t="str">
        <f t="shared" si="6"/>
        <v/>
      </c>
      <c r="X21" s="29"/>
      <c r="Y21" s="27"/>
      <c r="Z21" s="27"/>
      <c r="AA21" s="27"/>
      <c r="AB21" s="30"/>
      <c r="AC21" s="31"/>
      <c r="AD21" s="26">
        <f t="shared" si="1"/>
        <v>95000</v>
      </c>
    </row>
    <row r="22" spans="2:30">
      <c r="B22" s="22">
        <f t="shared" si="2"/>
        <v>0</v>
      </c>
      <c r="C22" s="23">
        <f t="shared" si="2"/>
        <v>0</v>
      </c>
      <c r="D22" s="23">
        <f t="shared" si="3"/>
        <v>0</v>
      </c>
      <c r="E22" s="23" t="e">
        <f t="shared" si="4"/>
        <v>#N/A</v>
      </c>
      <c r="F22" s="23"/>
      <c r="G22" s="23"/>
      <c r="H22" s="23">
        <f t="shared" si="9"/>
        <v>0</v>
      </c>
      <c r="I22" s="24">
        <f t="shared" si="5"/>
        <v>0</v>
      </c>
      <c r="J22" s="25">
        <f t="shared" si="5"/>
        <v>0</v>
      </c>
      <c r="K22" s="26">
        <f t="shared" si="0"/>
        <v>95000</v>
      </c>
      <c r="N22" s="23">
        <v>202</v>
      </c>
      <c r="O22" s="70" t="s">
        <v>57</v>
      </c>
      <c r="P22" s="71"/>
      <c r="Q22" s="24">
        <f t="shared" si="7"/>
        <v>0</v>
      </c>
      <c r="R22" s="24">
        <f t="shared" si="8"/>
        <v>40000</v>
      </c>
      <c r="U22" s="27"/>
      <c r="V22" s="27"/>
      <c r="W22" s="28" t="str">
        <f t="shared" si="6"/>
        <v/>
      </c>
      <c r="X22" s="29"/>
      <c r="Y22" s="27"/>
      <c r="Z22" s="27"/>
      <c r="AA22" s="27"/>
      <c r="AB22" s="30"/>
      <c r="AC22" s="31"/>
      <c r="AD22" s="26">
        <f t="shared" si="1"/>
        <v>95000</v>
      </c>
    </row>
    <row r="23" spans="2:30">
      <c r="B23" s="22">
        <f t="shared" si="2"/>
        <v>0</v>
      </c>
      <c r="C23" s="23">
        <f t="shared" si="2"/>
        <v>0</v>
      </c>
      <c r="D23" s="23">
        <f t="shared" si="3"/>
        <v>0</v>
      </c>
      <c r="E23" s="23" t="e">
        <f t="shared" si="4"/>
        <v>#N/A</v>
      </c>
      <c r="F23" s="23"/>
      <c r="G23" s="23"/>
      <c r="H23" s="23">
        <f t="shared" si="9"/>
        <v>0</v>
      </c>
      <c r="I23" s="24">
        <f t="shared" si="5"/>
        <v>0</v>
      </c>
      <c r="J23" s="25">
        <f t="shared" si="5"/>
        <v>0</v>
      </c>
      <c r="K23" s="26">
        <f t="shared" si="0"/>
        <v>95000</v>
      </c>
      <c r="N23" s="23">
        <v>203</v>
      </c>
      <c r="O23" s="70" t="s">
        <v>58</v>
      </c>
      <c r="P23" s="71"/>
      <c r="Q23" s="24">
        <f t="shared" si="7"/>
        <v>0</v>
      </c>
      <c r="R23" s="24">
        <f t="shared" si="8"/>
        <v>27000</v>
      </c>
      <c r="U23" s="27"/>
      <c r="V23" s="27"/>
      <c r="W23" s="28" t="str">
        <f t="shared" si="6"/>
        <v/>
      </c>
      <c r="X23" s="29"/>
      <c r="Y23" s="27"/>
      <c r="Z23" s="27"/>
      <c r="AA23" s="27"/>
      <c r="AB23" s="30"/>
      <c r="AC23" s="31"/>
      <c r="AD23" s="26">
        <f t="shared" si="1"/>
        <v>95000</v>
      </c>
    </row>
    <row r="24" spans="2:30">
      <c r="B24" s="22">
        <f t="shared" si="2"/>
        <v>0</v>
      </c>
      <c r="C24" s="23">
        <f t="shared" si="2"/>
        <v>0</v>
      </c>
      <c r="D24" s="23">
        <f t="shared" si="3"/>
        <v>0</v>
      </c>
      <c r="E24" s="23" t="e">
        <f t="shared" si="4"/>
        <v>#N/A</v>
      </c>
      <c r="F24" s="23"/>
      <c r="G24" s="23"/>
      <c r="H24" s="23">
        <f t="shared" si="9"/>
        <v>0</v>
      </c>
      <c r="I24" s="24">
        <f t="shared" si="5"/>
        <v>0</v>
      </c>
      <c r="J24" s="25">
        <f t="shared" si="5"/>
        <v>0</v>
      </c>
      <c r="K24" s="26">
        <f t="shared" si="0"/>
        <v>95000</v>
      </c>
      <c r="N24" s="23">
        <v>204</v>
      </c>
      <c r="O24" s="70" t="s">
        <v>59</v>
      </c>
      <c r="P24" s="71"/>
      <c r="Q24" s="24">
        <f t="shared" si="7"/>
        <v>0</v>
      </c>
      <c r="R24" s="24">
        <f t="shared" si="8"/>
        <v>50000</v>
      </c>
      <c r="U24" s="27"/>
      <c r="V24" s="27"/>
      <c r="W24" s="28" t="str">
        <f t="shared" si="6"/>
        <v/>
      </c>
      <c r="X24" s="29"/>
      <c r="Y24" s="27"/>
      <c r="Z24" s="27"/>
      <c r="AA24" s="27"/>
      <c r="AB24" s="30"/>
      <c r="AC24" s="31"/>
      <c r="AD24" s="26">
        <f t="shared" si="1"/>
        <v>95000</v>
      </c>
    </row>
    <row r="25" spans="2:30">
      <c r="B25" s="22">
        <f t="shared" si="2"/>
        <v>0</v>
      </c>
      <c r="C25" s="23">
        <f t="shared" si="2"/>
        <v>0</v>
      </c>
      <c r="D25" s="23">
        <f t="shared" si="3"/>
        <v>0</v>
      </c>
      <c r="E25" s="23" t="e">
        <f t="shared" si="4"/>
        <v>#N/A</v>
      </c>
      <c r="F25" s="23"/>
      <c r="G25" s="23"/>
      <c r="H25" s="23">
        <f t="shared" si="9"/>
        <v>0</v>
      </c>
      <c r="I25" s="24">
        <f t="shared" si="5"/>
        <v>0</v>
      </c>
      <c r="J25" s="25">
        <f t="shared" si="5"/>
        <v>0</v>
      </c>
      <c r="K25" s="26">
        <f t="shared" si="0"/>
        <v>95000</v>
      </c>
      <c r="N25" s="23">
        <v>205</v>
      </c>
      <c r="O25" s="70" t="s">
        <v>60</v>
      </c>
      <c r="P25" s="71"/>
      <c r="Q25" s="24">
        <f t="shared" si="7"/>
        <v>0</v>
      </c>
      <c r="R25" s="24">
        <f t="shared" si="8"/>
        <v>0</v>
      </c>
      <c r="U25" s="27"/>
      <c r="V25" s="27"/>
      <c r="W25" s="28" t="str">
        <f t="shared" si="6"/>
        <v/>
      </c>
      <c r="X25" s="29"/>
      <c r="Y25" s="27"/>
      <c r="Z25" s="27"/>
      <c r="AA25" s="27"/>
      <c r="AB25" s="30"/>
      <c r="AC25" s="31"/>
      <c r="AD25" s="26">
        <f t="shared" si="1"/>
        <v>95000</v>
      </c>
    </row>
    <row r="26" spans="2:30">
      <c r="B26" s="22">
        <f t="shared" si="2"/>
        <v>0</v>
      </c>
      <c r="C26" s="23">
        <f t="shared" si="2"/>
        <v>0</v>
      </c>
      <c r="D26" s="23">
        <f t="shared" si="3"/>
        <v>0</v>
      </c>
      <c r="E26" s="23" t="e">
        <f t="shared" si="4"/>
        <v>#N/A</v>
      </c>
      <c r="F26" s="23"/>
      <c r="G26" s="23"/>
      <c r="H26" s="23">
        <f t="shared" si="9"/>
        <v>0</v>
      </c>
      <c r="I26" s="24">
        <f t="shared" si="5"/>
        <v>0</v>
      </c>
      <c r="J26" s="25">
        <f t="shared" si="5"/>
        <v>0</v>
      </c>
      <c r="K26" s="26">
        <f t="shared" si="0"/>
        <v>95000</v>
      </c>
      <c r="N26" s="23">
        <v>206</v>
      </c>
      <c r="O26" s="70" t="s">
        <v>61</v>
      </c>
      <c r="P26" s="71"/>
      <c r="Q26" s="24">
        <f t="shared" si="7"/>
        <v>0</v>
      </c>
      <c r="R26" s="24">
        <f t="shared" si="8"/>
        <v>30000</v>
      </c>
      <c r="U26" s="27"/>
      <c r="V26" s="27"/>
      <c r="W26" s="28" t="str">
        <f t="shared" si="6"/>
        <v/>
      </c>
      <c r="X26" s="29"/>
      <c r="Y26" s="27"/>
      <c r="Z26" s="27"/>
      <c r="AA26" s="27"/>
      <c r="AB26" s="30"/>
      <c r="AC26" s="31"/>
      <c r="AD26" s="26">
        <f t="shared" si="1"/>
        <v>95000</v>
      </c>
    </row>
    <row r="27" spans="2:30">
      <c r="B27" s="22">
        <f t="shared" si="2"/>
        <v>0</v>
      </c>
      <c r="C27" s="23">
        <f t="shared" si="2"/>
        <v>0</v>
      </c>
      <c r="D27" s="23">
        <f t="shared" si="3"/>
        <v>0</v>
      </c>
      <c r="E27" s="23" t="e">
        <f t="shared" si="4"/>
        <v>#N/A</v>
      </c>
      <c r="F27" s="23"/>
      <c r="G27" s="23"/>
      <c r="H27" s="23">
        <f t="shared" si="9"/>
        <v>0</v>
      </c>
      <c r="I27" s="24">
        <f t="shared" si="5"/>
        <v>0</v>
      </c>
      <c r="J27" s="25">
        <f t="shared" si="5"/>
        <v>0</v>
      </c>
      <c r="K27" s="26">
        <f t="shared" si="0"/>
        <v>95000</v>
      </c>
      <c r="N27" s="23">
        <v>207</v>
      </c>
      <c r="O27" s="70" t="s">
        <v>62</v>
      </c>
      <c r="P27" s="71"/>
      <c r="Q27" s="24">
        <f t="shared" si="7"/>
        <v>0</v>
      </c>
      <c r="R27" s="24">
        <f t="shared" si="8"/>
        <v>0</v>
      </c>
      <c r="U27" s="27"/>
      <c r="V27" s="27"/>
      <c r="W27" s="28" t="str">
        <f t="shared" si="6"/>
        <v/>
      </c>
      <c r="X27" s="29"/>
      <c r="Y27" s="27"/>
      <c r="Z27" s="27"/>
      <c r="AA27" s="27"/>
      <c r="AB27" s="30"/>
      <c r="AC27" s="31"/>
      <c r="AD27" s="26">
        <f t="shared" si="1"/>
        <v>95000</v>
      </c>
    </row>
    <row r="28" spans="2:30">
      <c r="B28" s="22">
        <f t="shared" si="2"/>
        <v>0</v>
      </c>
      <c r="C28" s="23">
        <f t="shared" si="2"/>
        <v>0</v>
      </c>
      <c r="D28" s="23">
        <f t="shared" si="3"/>
        <v>0</v>
      </c>
      <c r="E28" s="23" t="e">
        <f t="shared" si="4"/>
        <v>#N/A</v>
      </c>
      <c r="F28" s="23"/>
      <c r="G28" s="23"/>
      <c r="H28" s="23">
        <f t="shared" si="9"/>
        <v>0</v>
      </c>
      <c r="I28" s="24">
        <f t="shared" si="5"/>
        <v>0</v>
      </c>
      <c r="J28" s="25">
        <f t="shared" si="5"/>
        <v>0</v>
      </c>
      <c r="K28" s="26">
        <f t="shared" si="0"/>
        <v>95000</v>
      </c>
      <c r="N28" s="23">
        <v>208</v>
      </c>
      <c r="O28" s="70" t="s">
        <v>63</v>
      </c>
      <c r="P28" s="71"/>
      <c r="Q28" s="24">
        <f t="shared" si="7"/>
        <v>0</v>
      </c>
      <c r="R28" s="24">
        <f t="shared" si="8"/>
        <v>12000</v>
      </c>
      <c r="U28" s="27"/>
      <c r="V28" s="27"/>
      <c r="W28" s="28" t="str">
        <f t="shared" si="6"/>
        <v/>
      </c>
      <c r="X28" s="29"/>
      <c r="Y28" s="27"/>
      <c r="Z28" s="27"/>
      <c r="AA28" s="27"/>
      <c r="AB28" s="30"/>
      <c r="AC28" s="31"/>
      <c r="AD28" s="26">
        <f t="shared" si="1"/>
        <v>95000</v>
      </c>
    </row>
    <row r="29" spans="2:30">
      <c r="B29" s="22">
        <f t="shared" si="2"/>
        <v>0</v>
      </c>
      <c r="C29" s="23">
        <f t="shared" si="2"/>
        <v>0</v>
      </c>
      <c r="D29" s="23">
        <f t="shared" si="3"/>
        <v>0</v>
      </c>
      <c r="E29" s="23" t="e">
        <f t="shared" si="4"/>
        <v>#N/A</v>
      </c>
      <c r="F29" s="23"/>
      <c r="G29" s="23"/>
      <c r="H29" s="23">
        <f t="shared" si="9"/>
        <v>0</v>
      </c>
      <c r="I29" s="24">
        <f t="shared" si="5"/>
        <v>0</v>
      </c>
      <c r="J29" s="25">
        <f t="shared" si="5"/>
        <v>0</v>
      </c>
      <c r="K29" s="26">
        <f t="shared" si="0"/>
        <v>95000</v>
      </c>
      <c r="N29" s="23">
        <v>209</v>
      </c>
      <c r="O29" s="70" t="s">
        <v>64</v>
      </c>
      <c r="P29" s="71"/>
      <c r="Q29" s="24">
        <f t="shared" si="7"/>
        <v>0</v>
      </c>
      <c r="R29" s="24">
        <f t="shared" si="8"/>
        <v>0</v>
      </c>
      <c r="U29" s="27"/>
      <c r="V29" s="27"/>
      <c r="W29" s="28" t="str">
        <f t="shared" si="6"/>
        <v/>
      </c>
      <c r="X29" s="29"/>
      <c r="Y29" s="27"/>
      <c r="Z29" s="27"/>
      <c r="AA29" s="27"/>
      <c r="AB29" s="30"/>
      <c r="AC29" s="31"/>
      <c r="AD29" s="26">
        <f t="shared" si="1"/>
        <v>95000</v>
      </c>
    </row>
    <row r="30" spans="2:30">
      <c r="B30" s="22">
        <f t="shared" si="2"/>
        <v>0</v>
      </c>
      <c r="C30" s="23">
        <f t="shared" si="2"/>
        <v>0</v>
      </c>
      <c r="D30" s="23">
        <f t="shared" si="3"/>
        <v>0</v>
      </c>
      <c r="E30" s="23" t="e">
        <f t="shared" si="4"/>
        <v>#N/A</v>
      </c>
      <c r="F30" s="23"/>
      <c r="G30" s="23"/>
      <c r="H30" s="23">
        <f t="shared" si="9"/>
        <v>0</v>
      </c>
      <c r="I30" s="24">
        <f t="shared" si="5"/>
        <v>0</v>
      </c>
      <c r="J30" s="25">
        <f t="shared" si="5"/>
        <v>0</v>
      </c>
      <c r="K30" s="26">
        <f t="shared" si="0"/>
        <v>95000</v>
      </c>
      <c r="N30" s="23">
        <v>210</v>
      </c>
      <c r="O30" s="70" t="s">
        <v>65</v>
      </c>
      <c r="P30" s="71"/>
      <c r="Q30" s="24">
        <f t="shared" si="7"/>
        <v>0</v>
      </c>
      <c r="R30" s="24">
        <f t="shared" si="8"/>
        <v>0</v>
      </c>
      <c r="U30" s="27"/>
      <c r="V30" s="27"/>
      <c r="W30" s="28" t="str">
        <f t="shared" si="6"/>
        <v/>
      </c>
      <c r="X30" s="29"/>
      <c r="Y30" s="27"/>
      <c r="Z30" s="27"/>
      <c r="AA30" s="27"/>
      <c r="AB30" s="30"/>
      <c r="AC30" s="31"/>
      <c r="AD30" s="26">
        <f t="shared" si="1"/>
        <v>95000</v>
      </c>
    </row>
    <row r="31" spans="2:30">
      <c r="B31" s="22">
        <f t="shared" si="2"/>
        <v>0</v>
      </c>
      <c r="C31" s="23">
        <f t="shared" si="2"/>
        <v>0</v>
      </c>
      <c r="D31" s="23">
        <f t="shared" si="3"/>
        <v>0</v>
      </c>
      <c r="E31" s="23" t="e">
        <f t="shared" si="4"/>
        <v>#N/A</v>
      </c>
      <c r="F31" s="23"/>
      <c r="G31" s="23"/>
      <c r="H31" s="23">
        <f t="shared" si="9"/>
        <v>0</v>
      </c>
      <c r="I31" s="24">
        <f t="shared" si="5"/>
        <v>0</v>
      </c>
      <c r="J31" s="25">
        <f t="shared" si="5"/>
        <v>0</v>
      </c>
      <c r="K31" s="26">
        <f t="shared" si="0"/>
        <v>95000</v>
      </c>
      <c r="N31" s="23">
        <v>211</v>
      </c>
      <c r="O31" s="70" t="s">
        <v>66</v>
      </c>
      <c r="P31" s="71"/>
      <c r="Q31" s="24">
        <f t="shared" si="7"/>
        <v>0</v>
      </c>
      <c r="R31" s="24">
        <f t="shared" si="8"/>
        <v>0</v>
      </c>
      <c r="U31" s="27"/>
      <c r="V31" s="27"/>
      <c r="W31" s="28" t="str">
        <f t="shared" si="6"/>
        <v/>
      </c>
      <c r="X31" s="29"/>
      <c r="Y31" s="27"/>
      <c r="Z31" s="27"/>
      <c r="AA31" s="27"/>
      <c r="AB31" s="30"/>
      <c r="AC31" s="31"/>
      <c r="AD31" s="26">
        <f t="shared" si="1"/>
        <v>95000</v>
      </c>
    </row>
    <row r="32" spans="2:30">
      <c r="B32" s="22">
        <f t="shared" si="2"/>
        <v>0</v>
      </c>
      <c r="C32" s="23">
        <f t="shared" si="2"/>
        <v>0</v>
      </c>
      <c r="D32" s="23">
        <f t="shared" si="3"/>
        <v>0</v>
      </c>
      <c r="E32" s="23" t="e">
        <f t="shared" si="4"/>
        <v>#N/A</v>
      </c>
      <c r="F32" s="23"/>
      <c r="G32" s="23"/>
      <c r="H32" s="23">
        <f t="shared" si="9"/>
        <v>0</v>
      </c>
      <c r="I32" s="24">
        <f t="shared" si="5"/>
        <v>0</v>
      </c>
      <c r="J32" s="25">
        <f t="shared" si="5"/>
        <v>0</v>
      </c>
      <c r="K32" s="26">
        <f t="shared" si="0"/>
        <v>95000</v>
      </c>
      <c r="N32" s="23">
        <v>212</v>
      </c>
      <c r="O32" s="70" t="s">
        <v>67</v>
      </c>
      <c r="P32" s="71"/>
      <c r="Q32" s="24">
        <f t="shared" si="7"/>
        <v>0</v>
      </c>
      <c r="R32" s="24">
        <f t="shared" si="8"/>
        <v>1000</v>
      </c>
      <c r="U32" s="27"/>
      <c r="V32" s="27"/>
      <c r="W32" s="28" t="str">
        <f t="shared" si="6"/>
        <v/>
      </c>
      <c r="X32" s="29"/>
      <c r="Y32" s="27"/>
      <c r="Z32" s="27"/>
      <c r="AA32" s="27"/>
      <c r="AB32" s="30"/>
      <c r="AC32" s="31"/>
      <c r="AD32" s="26">
        <f t="shared" si="1"/>
        <v>95000</v>
      </c>
    </row>
    <row r="33" spans="2:30">
      <c r="B33" s="22">
        <f t="shared" si="2"/>
        <v>0</v>
      </c>
      <c r="C33" s="23">
        <f t="shared" si="2"/>
        <v>0</v>
      </c>
      <c r="D33" s="23">
        <f t="shared" si="3"/>
        <v>0</v>
      </c>
      <c r="E33" s="23" t="e">
        <f t="shared" si="4"/>
        <v>#N/A</v>
      </c>
      <c r="F33" s="23"/>
      <c r="G33" s="23"/>
      <c r="H33" s="23">
        <f t="shared" si="9"/>
        <v>0</v>
      </c>
      <c r="I33" s="24">
        <f t="shared" si="5"/>
        <v>0</v>
      </c>
      <c r="J33" s="25">
        <f t="shared" si="5"/>
        <v>0</v>
      </c>
      <c r="K33" s="26">
        <f t="shared" si="0"/>
        <v>95000</v>
      </c>
      <c r="N33" s="23">
        <v>213</v>
      </c>
      <c r="O33" s="70" t="s">
        <v>68</v>
      </c>
      <c r="P33" s="71"/>
      <c r="Q33" s="24">
        <f t="shared" si="7"/>
        <v>0</v>
      </c>
      <c r="R33" s="24">
        <f t="shared" si="8"/>
        <v>0</v>
      </c>
      <c r="U33" s="27"/>
      <c r="V33" s="27"/>
      <c r="W33" s="28" t="str">
        <f t="shared" si="6"/>
        <v/>
      </c>
      <c r="X33" s="29"/>
      <c r="Y33" s="27"/>
      <c r="Z33" s="27"/>
      <c r="AA33" s="27"/>
      <c r="AB33" s="30"/>
      <c r="AC33" s="31"/>
      <c r="AD33" s="26">
        <f t="shared" si="1"/>
        <v>95000</v>
      </c>
    </row>
    <row r="34" spans="2:30">
      <c r="B34" s="22">
        <f t="shared" si="2"/>
        <v>0</v>
      </c>
      <c r="C34" s="23">
        <f t="shared" si="2"/>
        <v>0</v>
      </c>
      <c r="D34" s="23">
        <f t="shared" si="3"/>
        <v>0</v>
      </c>
      <c r="E34" s="23" t="e">
        <f t="shared" si="4"/>
        <v>#N/A</v>
      </c>
      <c r="F34" s="23"/>
      <c r="G34" s="23"/>
      <c r="H34" s="23">
        <f t="shared" si="9"/>
        <v>0</v>
      </c>
      <c r="I34" s="24">
        <f t="shared" si="5"/>
        <v>0</v>
      </c>
      <c r="J34" s="25">
        <f t="shared" si="5"/>
        <v>0</v>
      </c>
      <c r="K34" s="26">
        <f t="shared" si="0"/>
        <v>95000</v>
      </c>
      <c r="N34" s="23"/>
      <c r="O34" s="70"/>
      <c r="P34" s="71"/>
      <c r="Q34" s="24">
        <f t="shared" ref="Q34:Q36" si="10">SUMIF($E$5:$E$290,$O$6:$O$36,$I$5:$I$290)</f>
        <v>0</v>
      </c>
      <c r="R34" s="24">
        <f t="shared" ref="R34:R36" si="11">SUMIF($E$5:$E$290,$O$6:$O$36,$J$5:$J$290)</f>
        <v>0</v>
      </c>
      <c r="U34" s="27"/>
      <c r="V34" s="27"/>
      <c r="W34" s="28" t="str">
        <f t="shared" si="6"/>
        <v/>
      </c>
      <c r="X34" s="29"/>
      <c r="Y34" s="27"/>
      <c r="Z34" s="27"/>
      <c r="AA34" s="27"/>
      <c r="AB34" s="30"/>
      <c r="AC34" s="31"/>
      <c r="AD34" s="26">
        <f t="shared" si="1"/>
        <v>95000</v>
      </c>
    </row>
    <row r="35" spans="2:30">
      <c r="B35" s="22">
        <f t="shared" si="2"/>
        <v>0</v>
      </c>
      <c r="C35" s="23">
        <f t="shared" si="2"/>
        <v>0</v>
      </c>
      <c r="D35" s="23">
        <f t="shared" si="3"/>
        <v>0</v>
      </c>
      <c r="E35" s="23" t="e">
        <f t="shared" si="4"/>
        <v>#N/A</v>
      </c>
      <c r="F35" s="23"/>
      <c r="G35" s="23"/>
      <c r="H35" s="23">
        <f t="shared" si="9"/>
        <v>0</v>
      </c>
      <c r="I35" s="24">
        <f t="shared" si="5"/>
        <v>0</v>
      </c>
      <c r="J35" s="25">
        <f t="shared" si="5"/>
        <v>0</v>
      </c>
      <c r="K35" s="26">
        <f>K34+I35-J35</f>
        <v>95000</v>
      </c>
      <c r="N35" s="23"/>
      <c r="O35" s="70"/>
      <c r="P35" s="71"/>
      <c r="Q35" s="24">
        <f t="shared" si="10"/>
        <v>0</v>
      </c>
      <c r="R35" s="24">
        <f t="shared" si="11"/>
        <v>0</v>
      </c>
      <c r="U35" s="27"/>
      <c r="V35" s="27"/>
      <c r="W35" s="28" t="str">
        <f t="shared" si="6"/>
        <v/>
      </c>
      <c r="X35" s="29"/>
      <c r="Y35" s="27"/>
      <c r="Z35" s="27"/>
      <c r="AA35" s="27"/>
      <c r="AB35" s="30"/>
      <c r="AC35" s="31"/>
      <c r="AD35" s="26">
        <f>AD34+AB35-AC35</f>
        <v>95000</v>
      </c>
    </row>
    <row r="36" spans="2:30">
      <c r="B36" s="22">
        <f t="shared" si="2"/>
        <v>0</v>
      </c>
      <c r="C36" s="23">
        <f t="shared" si="2"/>
        <v>0</v>
      </c>
      <c r="D36" s="23">
        <f t="shared" si="3"/>
        <v>0</v>
      </c>
      <c r="E36" s="23" t="e">
        <f t="shared" si="4"/>
        <v>#N/A</v>
      </c>
      <c r="F36" s="23"/>
      <c r="G36" s="23"/>
      <c r="H36" s="23">
        <f t="shared" si="9"/>
        <v>0</v>
      </c>
      <c r="I36" s="24">
        <f t="shared" si="5"/>
        <v>0</v>
      </c>
      <c r="J36" s="25">
        <f t="shared" si="5"/>
        <v>0</v>
      </c>
      <c r="K36" s="26">
        <f t="shared" si="0"/>
        <v>95000</v>
      </c>
      <c r="N36" s="23"/>
      <c r="O36" s="70"/>
      <c r="P36" s="71"/>
      <c r="Q36" s="24">
        <f t="shared" si="10"/>
        <v>0</v>
      </c>
      <c r="R36" s="24">
        <f t="shared" si="11"/>
        <v>0</v>
      </c>
      <c r="U36" s="27"/>
      <c r="V36" s="27"/>
      <c r="W36" s="28" t="str">
        <f t="shared" si="6"/>
        <v/>
      </c>
      <c r="X36" s="29"/>
      <c r="Y36" s="27"/>
      <c r="Z36" s="27"/>
      <c r="AA36" s="27"/>
      <c r="AB36" s="30"/>
      <c r="AC36" s="31"/>
      <c r="AD36" s="26">
        <f t="shared" si="1"/>
        <v>95000</v>
      </c>
    </row>
    <row r="37" spans="2:30">
      <c r="B37" s="22">
        <f t="shared" si="2"/>
        <v>0</v>
      </c>
      <c r="C37" s="23">
        <f t="shared" si="2"/>
        <v>0</v>
      </c>
      <c r="D37" s="23">
        <f t="shared" si="3"/>
        <v>0</v>
      </c>
      <c r="E37" s="23" t="e">
        <f t="shared" si="4"/>
        <v>#N/A</v>
      </c>
      <c r="F37" s="23"/>
      <c r="G37" s="23"/>
      <c r="H37" s="23">
        <f t="shared" si="9"/>
        <v>0</v>
      </c>
      <c r="I37" s="24">
        <f t="shared" si="5"/>
        <v>0</v>
      </c>
      <c r="J37" s="25">
        <f t="shared" si="5"/>
        <v>0</v>
      </c>
      <c r="K37" s="26">
        <f t="shared" si="0"/>
        <v>95000</v>
      </c>
      <c r="N37" s="120" t="s">
        <v>69</v>
      </c>
      <c r="O37" s="121"/>
      <c r="P37" s="122"/>
      <c r="Q37" s="32">
        <f>SUM(Q6:Q36)</f>
        <v>305000</v>
      </c>
      <c r="R37" s="32">
        <f>SUM(R6:R36)</f>
        <v>210000</v>
      </c>
      <c r="U37" s="27"/>
      <c r="V37" s="27"/>
      <c r="W37" s="28" t="str">
        <f t="shared" si="6"/>
        <v/>
      </c>
      <c r="X37" s="29"/>
      <c r="Y37" s="27"/>
      <c r="Z37" s="27"/>
      <c r="AA37" s="27"/>
      <c r="AB37" s="30"/>
      <c r="AC37" s="31"/>
      <c r="AD37" s="26">
        <f t="shared" si="1"/>
        <v>95000</v>
      </c>
    </row>
    <row r="38" spans="2:30">
      <c r="B38" s="22">
        <f t="shared" si="2"/>
        <v>0</v>
      </c>
      <c r="C38" s="23">
        <f t="shared" si="2"/>
        <v>0</v>
      </c>
      <c r="D38" s="23">
        <f t="shared" si="3"/>
        <v>0</v>
      </c>
      <c r="E38" s="23" t="e">
        <f t="shared" si="4"/>
        <v>#N/A</v>
      </c>
      <c r="F38" s="23"/>
      <c r="G38" s="23"/>
      <c r="H38" s="23">
        <f t="shared" si="9"/>
        <v>0</v>
      </c>
      <c r="I38" s="24">
        <f t="shared" si="5"/>
        <v>0</v>
      </c>
      <c r="J38" s="25">
        <f t="shared" si="5"/>
        <v>0</v>
      </c>
      <c r="K38" s="26">
        <f t="shared" si="0"/>
        <v>95000</v>
      </c>
      <c r="U38" s="27"/>
      <c r="V38" s="27"/>
      <c r="W38" s="28" t="str">
        <f t="shared" si="6"/>
        <v/>
      </c>
      <c r="X38" s="29"/>
      <c r="Y38" s="27"/>
      <c r="Z38" s="27"/>
      <c r="AA38" s="27"/>
      <c r="AB38" s="30"/>
      <c r="AC38" s="31"/>
      <c r="AD38" s="26">
        <f t="shared" si="1"/>
        <v>95000</v>
      </c>
    </row>
    <row r="39" spans="2:30" ht="18">
      <c r="B39" s="22">
        <f t="shared" si="2"/>
        <v>0</v>
      </c>
      <c r="C39" s="23">
        <f t="shared" si="2"/>
        <v>0</v>
      </c>
      <c r="D39" s="23">
        <f t="shared" si="3"/>
        <v>0</v>
      </c>
      <c r="E39" s="23" t="e">
        <f t="shared" si="4"/>
        <v>#N/A</v>
      </c>
      <c r="F39" s="23"/>
      <c r="G39" s="23"/>
      <c r="H39" s="23">
        <f t="shared" si="9"/>
        <v>0</v>
      </c>
      <c r="I39" s="24">
        <f t="shared" si="5"/>
        <v>0</v>
      </c>
      <c r="J39" s="25">
        <f t="shared" si="5"/>
        <v>0</v>
      </c>
      <c r="K39" s="26">
        <f t="shared" si="0"/>
        <v>95000</v>
      </c>
      <c r="N39" t="s">
        <v>70</v>
      </c>
      <c r="R39" s="74">
        <f>Q37-R37</f>
        <v>95000</v>
      </c>
      <c r="U39" s="27"/>
      <c r="V39" s="27"/>
      <c r="W39" s="28" t="str">
        <f t="shared" si="6"/>
        <v/>
      </c>
      <c r="X39" s="29"/>
      <c r="Y39" s="27"/>
      <c r="Z39" s="27"/>
      <c r="AA39" s="27"/>
      <c r="AB39" s="30"/>
      <c r="AC39" s="31"/>
      <c r="AD39" s="26">
        <f t="shared" si="1"/>
        <v>95000</v>
      </c>
    </row>
    <row r="40" spans="2:30">
      <c r="B40" s="22">
        <f t="shared" si="2"/>
        <v>0</v>
      </c>
      <c r="C40" s="23">
        <f t="shared" si="2"/>
        <v>0</v>
      </c>
      <c r="D40" s="23">
        <f t="shared" si="3"/>
        <v>0</v>
      </c>
      <c r="E40" s="23" t="e">
        <f t="shared" si="4"/>
        <v>#N/A</v>
      </c>
      <c r="F40" s="23"/>
      <c r="G40" s="23"/>
      <c r="H40" s="23">
        <f t="shared" si="9"/>
        <v>0</v>
      </c>
      <c r="I40" s="24">
        <f t="shared" si="5"/>
        <v>0</v>
      </c>
      <c r="J40" s="25">
        <f t="shared" si="5"/>
        <v>0</v>
      </c>
      <c r="K40" s="26">
        <f t="shared" si="0"/>
        <v>95000</v>
      </c>
      <c r="U40" s="27"/>
      <c r="V40" s="27"/>
      <c r="W40" s="28" t="str">
        <f t="shared" si="6"/>
        <v/>
      </c>
      <c r="X40" s="29"/>
      <c r="Y40" s="27"/>
      <c r="Z40" s="27"/>
      <c r="AA40" s="27"/>
      <c r="AB40" s="30"/>
      <c r="AC40" s="31"/>
      <c r="AD40" s="26">
        <f t="shared" si="1"/>
        <v>95000</v>
      </c>
    </row>
    <row r="41" spans="2:30">
      <c r="B41" s="22">
        <f t="shared" si="2"/>
        <v>0</v>
      </c>
      <c r="C41" s="23">
        <f t="shared" si="2"/>
        <v>0</v>
      </c>
      <c r="D41" s="23">
        <f t="shared" si="3"/>
        <v>0</v>
      </c>
      <c r="E41" s="23" t="e">
        <f t="shared" si="4"/>
        <v>#N/A</v>
      </c>
      <c r="F41" s="23"/>
      <c r="G41" s="23"/>
      <c r="H41" s="23">
        <f t="shared" si="9"/>
        <v>0</v>
      </c>
      <c r="I41" s="24">
        <f t="shared" si="5"/>
        <v>0</v>
      </c>
      <c r="J41" s="25">
        <f t="shared" si="5"/>
        <v>0</v>
      </c>
      <c r="K41" s="26">
        <f t="shared" si="0"/>
        <v>95000</v>
      </c>
      <c r="U41" s="27"/>
      <c r="V41" s="27"/>
      <c r="W41" s="28" t="str">
        <f t="shared" si="6"/>
        <v/>
      </c>
      <c r="X41" s="29"/>
      <c r="Y41" s="27"/>
      <c r="Z41" s="27"/>
      <c r="AA41" s="27"/>
      <c r="AB41" s="30"/>
      <c r="AC41" s="31"/>
      <c r="AD41" s="26">
        <f t="shared" si="1"/>
        <v>95000</v>
      </c>
    </row>
    <row r="42" spans="2:30">
      <c r="B42" s="22">
        <f t="shared" si="2"/>
        <v>0</v>
      </c>
      <c r="C42" s="23">
        <f t="shared" si="2"/>
        <v>0</v>
      </c>
      <c r="D42" s="23">
        <f t="shared" si="3"/>
        <v>0</v>
      </c>
      <c r="E42" s="23" t="e">
        <f t="shared" si="4"/>
        <v>#N/A</v>
      </c>
      <c r="F42" s="23"/>
      <c r="G42" s="23"/>
      <c r="H42" s="23">
        <f t="shared" si="9"/>
        <v>0</v>
      </c>
      <c r="I42" s="24">
        <f t="shared" si="5"/>
        <v>0</v>
      </c>
      <c r="J42" s="25">
        <f t="shared" si="5"/>
        <v>0</v>
      </c>
      <c r="K42" s="26">
        <f t="shared" si="0"/>
        <v>95000</v>
      </c>
      <c r="U42" s="27"/>
      <c r="V42" s="27"/>
      <c r="W42" s="28" t="str">
        <f t="shared" si="6"/>
        <v/>
      </c>
      <c r="X42" s="29"/>
      <c r="Y42" s="27"/>
      <c r="Z42" s="27"/>
      <c r="AA42" s="27"/>
      <c r="AB42" s="30"/>
      <c r="AC42" s="31"/>
      <c r="AD42" s="26">
        <f t="shared" si="1"/>
        <v>95000</v>
      </c>
    </row>
    <row r="43" spans="2:30">
      <c r="B43" s="22">
        <f t="shared" si="2"/>
        <v>0</v>
      </c>
      <c r="C43" s="23">
        <f t="shared" si="2"/>
        <v>0</v>
      </c>
      <c r="D43" s="23">
        <f t="shared" si="3"/>
        <v>0</v>
      </c>
      <c r="E43" s="23" t="e">
        <f t="shared" si="4"/>
        <v>#N/A</v>
      </c>
      <c r="F43" s="23"/>
      <c r="G43" s="23"/>
      <c r="H43" s="23">
        <f t="shared" si="9"/>
        <v>0</v>
      </c>
      <c r="I43" s="24">
        <f t="shared" si="5"/>
        <v>0</v>
      </c>
      <c r="J43" s="25">
        <f t="shared" si="5"/>
        <v>0</v>
      </c>
      <c r="K43" s="26">
        <f t="shared" si="0"/>
        <v>95000</v>
      </c>
      <c r="U43" s="27"/>
      <c r="V43" s="27"/>
      <c r="W43" s="28" t="str">
        <f t="shared" si="6"/>
        <v/>
      </c>
      <c r="X43" s="29"/>
      <c r="Y43" s="27"/>
      <c r="Z43" s="27"/>
      <c r="AA43" s="27"/>
      <c r="AB43" s="30"/>
      <c r="AC43" s="31"/>
      <c r="AD43" s="26">
        <f t="shared" si="1"/>
        <v>95000</v>
      </c>
    </row>
    <row r="44" spans="2:30">
      <c r="B44" s="22">
        <f t="shared" si="2"/>
        <v>0</v>
      </c>
      <c r="C44" s="23">
        <f t="shared" si="2"/>
        <v>0</v>
      </c>
      <c r="D44" s="23">
        <f t="shared" si="3"/>
        <v>0</v>
      </c>
      <c r="E44" s="23" t="e">
        <f t="shared" si="4"/>
        <v>#N/A</v>
      </c>
      <c r="F44" s="23"/>
      <c r="G44" s="23"/>
      <c r="H44" s="23">
        <f t="shared" si="9"/>
        <v>0</v>
      </c>
      <c r="I44" s="24">
        <f t="shared" si="5"/>
        <v>0</v>
      </c>
      <c r="J44" s="25">
        <f t="shared" si="5"/>
        <v>0</v>
      </c>
      <c r="K44" s="26">
        <f t="shared" si="0"/>
        <v>95000</v>
      </c>
      <c r="U44" s="27"/>
      <c r="V44" s="27"/>
      <c r="W44" s="28" t="str">
        <f t="shared" si="6"/>
        <v/>
      </c>
      <c r="X44" s="29"/>
      <c r="Y44" s="27"/>
      <c r="Z44" s="27"/>
      <c r="AA44" s="27"/>
      <c r="AB44" s="30"/>
      <c r="AC44" s="31"/>
      <c r="AD44" s="26">
        <f t="shared" si="1"/>
        <v>95000</v>
      </c>
    </row>
    <row r="45" spans="2:30">
      <c r="B45" s="22">
        <f t="shared" si="2"/>
        <v>0</v>
      </c>
      <c r="C45" s="23">
        <f t="shared" si="2"/>
        <v>0</v>
      </c>
      <c r="D45" s="23">
        <f t="shared" si="3"/>
        <v>0</v>
      </c>
      <c r="E45" s="23" t="e">
        <f t="shared" si="4"/>
        <v>#N/A</v>
      </c>
      <c r="F45" s="23"/>
      <c r="G45" s="23"/>
      <c r="H45" s="23">
        <f t="shared" si="9"/>
        <v>0</v>
      </c>
      <c r="I45" s="24">
        <f t="shared" si="5"/>
        <v>0</v>
      </c>
      <c r="J45" s="25">
        <f t="shared" si="5"/>
        <v>0</v>
      </c>
      <c r="K45" s="26">
        <f t="shared" si="0"/>
        <v>95000</v>
      </c>
      <c r="U45" s="27"/>
      <c r="V45" s="27"/>
      <c r="W45" s="28" t="str">
        <f t="shared" si="6"/>
        <v/>
      </c>
      <c r="X45" s="29"/>
      <c r="Y45" s="27"/>
      <c r="Z45" s="27"/>
      <c r="AA45" s="27"/>
      <c r="AB45" s="30"/>
      <c r="AC45" s="31"/>
      <c r="AD45" s="26">
        <f t="shared" si="1"/>
        <v>95000</v>
      </c>
    </row>
    <row r="46" spans="2:30">
      <c r="B46" s="22">
        <f t="shared" si="2"/>
        <v>0</v>
      </c>
      <c r="C46" s="23">
        <f t="shared" si="2"/>
        <v>0</v>
      </c>
      <c r="D46" s="23">
        <f t="shared" si="3"/>
        <v>0</v>
      </c>
      <c r="E46" s="23" t="e">
        <f t="shared" si="4"/>
        <v>#N/A</v>
      </c>
      <c r="F46" s="23"/>
      <c r="G46" s="23"/>
      <c r="H46" s="23">
        <f t="shared" si="9"/>
        <v>0</v>
      </c>
      <c r="I46" s="24">
        <f t="shared" si="5"/>
        <v>0</v>
      </c>
      <c r="J46" s="25">
        <f t="shared" si="5"/>
        <v>0</v>
      </c>
      <c r="K46" s="26">
        <f t="shared" si="0"/>
        <v>95000</v>
      </c>
      <c r="U46" s="27"/>
      <c r="V46" s="27"/>
      <c r="W46" s="28" t="str">
        <f t="shared" si="6"/>
        <v/>
      </c>
      <c r="X46" s="29"/>
      <c r="Y46" s="27"/>
      <c r="Z46" s="27"/>
      <c r="AA46" s="27"/>
      <c r="AB46" s="30"/>
      <c r="AC46" s="31"/>
      <c r="AD46" s="26">
        <f t="shared" si="1"/>
        <v>95000</v>
      </c>
    </row>
    <row r="47" spans="2:30">
      <c r="B47" s="22">
        <f t="shared" si="2"/>
        <v>0</v>
      </c>
      <c r="C47" s="23">
        <f t="shared" si="2"/>
        <v>0</v>
      </c>
      <c r="D47" s="23">
        <f t="shared" si="3"/>
        <v>0</v>
      </c>
      <c r="E47" s="23" t="e">
        <f t="shared" si="4"/>
        <v>#N/A</v>
      </c>
      <c r="F47" s="23"/>
      <c r="G47" s="23"/>
      <c r="H47" s="23">
        <f t="shared" si="9"/>
        <v>0</v>
      </c>
      <c r="I47" s="24">
        <f t="shared" si="5"/>
        <v>0</v>
      </c>
      <c r="J47" s="25">
        <f t="shared" si="5"/>
        <v>0</v>
      </c>
      <c r="K47" s="26">
        <f t="shared" si="0"/>
        <v>95000</v>
      </c>
      <c r="U47" s="27"/>
      <c r="V47" s="27"/>
      <c r="W47" s="28" t="str">
        <f t="shared" si="6"/>
        <v/>
      </c>
      <c r="X47" s="29"/>
      <c r="Y47" s="27"/>
      <c r="Z47" s="27"/>
      <c r="AA47" s="27"/>
      <c r="AB47" s="30"/>
      <c r="AC47" s="31"/>
      <c r="AD47" s="26">
        <f t="shared" si="1"/>
        <v>95000</v>
      </c>
    </row>
    <row r="48" spans="2:30">
      <c r="B48" s="22">
        <f t="shared" si="2"/>
        <v>0</v>
      </c>
      <c r="C48" s="23">
        <f t="shared" si="2"/>
        <v>0</v>
      </c>
      <c r="D48" s="23">
        <f t="shared" si="3"/>
        <v>0</v>
      </c>
      <c r="E48" s="23" t="e">
        <f t="shared" si="4"/>
        <v>#N/A</v>
      </c>
      <c r="F48" s="23"/>
      <c r="G48" s="23"/>
      <c r="H48" s="23">
        <f t="shared" si="9"/>
        <v>0</v>
      </c>
      <c r="I48" s="24">
        <f t="shared" si="5"/>
        <v>0</v>
      </c>
      <c r="J48" s="25">
        <f t="shared" si="5"/>
        <v>0</v>
      </c>
      <c r="K48" s="26">
        <f t="shared" si="0"/>
        <v>95000</v>
      </c>
      <c r="U48" s="27"/>
      <c r="V48" s="27"/>
      <c r="W48" s="28" t="str">
        <f t="shared" si="6"/>
        <v/>
      </c>
      <c r="X48" s="29"/>
      <c r="Y48" s="27"/>
      <c r="Z48" s="27"/>
      <c r="AA48" s="27"/>
      <c r="AB48" s="30"/>
      <c r="AC48" s="31"/>
      <c r="AD48" s="26">
        <f t="shared" si="1"/>
        <v>95000</v>
      </c>
    </row>
    <row r="49" spans="2:30">
      <c r="B49" s="22">
        <f t="shared" si="2"/>
        <v>0</v>
      </c>
      <c r="C49" s="23">
        <f t="shared" si="2"/>
        <v>0</v>
      </c>
      <c r="D49" s="23">
        <f t="shared" si="3"/>
        <v>0</v>
      </c>
      <c r="E49" s="23" t="e">
        <f t="shared" si="4"/>
        <v>#N/A</v>
      </c>
      <c r="F49" s="23"/>
      <c r="G49" s="23"/>
      <c r="H49" s="23">
        <f t="shared" si="9"/>
        <v>0</v>
      </c>
      <c r="I49" s="24">
        <f t="shared" si="5"/>
        <v>0</v>
      </c>
      <c r="J49" s="25">
        <f t="shared" si="5"/>
        <v>0</v>
      </c>
      <c r="K49" s="26">
        <f t="shared" si="0"/>
        <v>95000</v>
      </c>
      <c r="U49" s="27"/>
      <c r="V49" s="27"/>
      <c r="W49" s="28" t="str">
        <f t="shared" si="6"/>
        <v/>
      </c>
      <c r="X49" s="29"/>
      <c r="Y49" s="27"/>
      <c r="Z49" s="27"/>
      <c r="AA49" s="27"/>
      <c r="AB49" s="30"/>
      <c r="AC49" s="31"/>
      <c r="AD49" s="26">
        <f t="shared" si="1"/>
        <v>95000</v>
      </c>
    </row>
    <row r="50" spans="2:30">
      <c r="B50" s="22">
        <f t="shared" si="2"/>
        <v>0</v>
      </c>
      <c r="C50" s="23">
        <f t="shared" si="2"/>
        <v>0</v>
      </c>
      <c r="D50" s="23">
        <f t="shared" si="3"/>
        <v>0</v>
      </c>
      <c r="E50" s="23" t="e">
        <f t="shared" si="4"/>
        <v>#N/A</v>
      </c>
      <c r="F50" s="23"/>
      <c r="G50" s="23"/>
      <c r="H50" s="23">
        <f t="shared" si="9"/>
        <v>0</v>
      </c>
      <c r="I50" s="24">
        <f t="shared" si="5"/>
        <v>0</v>
      </c>
      <c r="J50" s="25">
        <f t="shared" si="5"/>
        <v>0</v>
      </c>
      <c r="K50" s="26">
        <f t="shared" si="0"/>
        <v>95000</v>
      </c>
      <c r="U50" s="27"/>
      <c r="V50" s="27"/>
      <c r="W50" s="28" t="str">
        <f t="shared" si="6"/>
        <v/>
      </c>
      <c r="X50" s="29"/>
      <c r="Y50" s="27"/>
      <c r="Z50" s="27"/>
      <c r="AA50" s="27"/>
      <c r="AB50" s="30"/>
      <c r="AC50" s="31"/>
      <c r="AD50" s="26">
        <f t="shared" si="1"/>
        <v>95000</v>
      </c>
    </row>
    <row r="51" spans="2:30">
      <c r="B51" s="22">
        <f t="shared" si="2"/>
        <v>0</v>
      </c>
      <c r="C51" s="23">
        <f t="shared" si="2"/>
        <v>0</v>
      </c>
      <c r="D51" s="23">
        <f t="shared" si="3"/>
        <v>0</v>
      </c>
      <c r="E51" s="23" t="e">
        <f t="shared" si="4"/>
        <v>#N/A</v>
      </c>
      <c r="F51" s="23"/>
      <c r="G51" s="23"/>
      <c r="H51" s="23">
        <f t="shared" si="9"/>
        <v>0</v>
      </c>
      <c r="I51" s="24">
        <f t="shared" si="5"/>
        <v>0</v>
      </c>
      <c r="J51" s="25">
        <f t="shared" si="5"/>
        <v>0</v>
      </c>
      <c r="K51" s="26">
        <f t="shared" si="0"/>
        <v>95000</v>
      </c>
      <c r="U51" s="27"/>
      <c r="V51" s="27"/>
      <c r="W51" s="28" t="str">
        <f t="shared" si="6"/>
        <v/>
      </c>
      <c r="X51" s="29"/>
      <c r="Y51" s="27"/>
      <c r="Z51" s="27"/>
      <c r="AA51" s="27"/>
      <c r="AB51" s="30"/>
      <c r="AC51" s="31"/>
      <c r="AD51" s="26">
        <f t="shared" si="1"/>
        <v>95000</v>
      </c>
    </row>
    <row r="52" spans="2:30">
      <c r="B52" s="22">
        <f t="shared" si="2"/>
        <v>0</v>
      </c>
      <c r="C52" s="23">
        <f t="shared" si="2"/>
        <v>0</v>
      </c>
      <c r="D52" s="23">
        <f t="shared" si="3"/>
        <v>0</v>
      </c>
      <c r="E52" s="23" t="e">
        <f t="shared" si="4"/>
        <v>#N/A</v>
      </c>
      <c r="F52" s="23"/>
      <c r="G52" s="23"/>
      <c r="H52" s="23">
        <f t="shared" si="9"/>
        <v>0</v>
      </c>
      <c r="I52" s="24">
        <f t="shared" si="5"/>
        <v>0</v>
      </c>
      <c r="J52" s="25">
        <f t="shared" si="5"/>
        <v>0</v>
      </c>
      <c r="K52" s="26">
        <f t="shared" si="0"/>
        <v>95000</v>
      </c>
      <c r="U52" s="27"/>
      <c r="V52" s="27"/>
      <c r="W52" s="28" t="str">
        <f t="shared" si="6"/>
        <v/>
      </c>
      <c r="X52" s="29"/>
      <c r="Y52" s="27"/>
      <c r="Z52" s="27"/>
      <c r="AA52" s="27"/>
      <c r="AB52" s="30"/>
      <c r="AC52" s="31"/>
      <c r="AD52" s="26">
        <f t="shared" si="1"/>
        <v>95000</v>
      </c>
    </row>
    <row r="53" spans="2:30">
      <c r="B53" s="22">
        <f t="shared" si="2"/>
        <v>0</v>
      </c>
      <c r="C53" s="23">
        <f t="shared" si="2"/>
        <v>0</v>
      </c>
      <c r="D53" s="23">
        <f t="shared" si="3"/>
        <v>0</v>
      </c>
      <c r="E53" s="23" t="e">
        <f t="shared" si="4"/>
        <v>#N/A</v>
      </c>
      <c r="F53" s="23"/>
      <c r="G53" s="23"/>
      <c r="H53" s="23">
        <f t="shared" si="9"/>
        <v>0</v>
      </c>
      <c r="I53" s="24">
        <f t="shared" si="5"/>
        <v>0</v>
      </c>
      <c r="J53" s="25">
        <f t="shared" si="5"/>
        <v>0</v>
      </c>
      <c r="K53" s="26">
        <f t="shared" si="0"/>
        <v>95000</v>
      </c>
      <c r="U53" s="27"/>
      <c r="V53" s="27"/>
      <c r="W53" s="28" t="str">
        <f t="shared" si="6"/>
        <v/>
      </c>
      <c r="X53" s="29"/>
      <c r="Y53" s="27"/>
      <c r="Z53" s="27"/>
      <c r="AA53" s="27"/>
      <c r="AB53" s="30"/>
      <c r="AC53" s="31"/>
      <c r="AD53" s="26">
        <f t="shared" si="1"/>
        <v>95000</v>
      </c>
    </row>
    <row r="54" spans="2:30">
      <c r="B54" s="22">
        <f t="shared" si="2"/>
        <v>0</v>
      </c>
      <c r="C54" s="23">
        <f t="shared" si="2"/>
        <v>0</v>
      </c>
      <c r="D54" s="23">
        <f t="shared" si="3"/>
        <v>0</v>
      </c>
      <c r="E54" s="23" t="e">
        <f t="shared" si="4"/>
        <v>#N/A</v>
      </c>
      <c r="F54" s="23"/>
      <c r="G54" s="23"/>
      <c r="H54" s="23">
        <f t="shared" si="9"/>
        <v>0</v>
      </c>
      <c r="I54" s="24">
        <f t="shared" si="5"/>
        <v>0</v>
      </c>
      <c r="J54" s="25">
        <f t="shared" si="5"/>
        <v>0</v>
      </c>
      <c r="K54" s="26">
        <f t="shared" si="0"/>
        <v>95000</v>
      </c>
      <c r="U54" s="27"/>
      <c r="V54" s="27"/>
      <c r="W54" s="28" t="str">
        <f t="shared" si="6"/>
        <v/>
      </c>
      <c r="X54" s="29"/>
      <c r="Y54" s="27"/>
      <c r="Z54" s="27"/>
      <c r="AA54" s="27"/>
      <c r="AB54" s="30"/>
      <c r="AC54" s="31"/>
      <c r="AD54" s="26">
        <f t="shared" si="1"/>
        <v>95000</v>
      </c>
    </row>
    <row r="55" spans="2:30">
      <c r="B55" s="22">
        <f t="shared" si="2"/>
        <v>0</v>
      </c>
      <c r="C55" s="23">
        <f t="shared" si="2"/>
        <v>0</v>
      </c>
      <c r="D55" s="23">
        <f t="shared" si="3"/>
        <v>0</v>
      </c>
      <c r="E55" s="23" t="e">
        <f t="shared" si="4"/>
        <v>#N/A</v>
      </c>
      <c r="F55" s="23"/>
      <c r="G55" s="23"/>
      <c r="H55" s="23">
        <f t="shared" si="9"/>
        <v>0</v>
      </c>
      <c r="I55" s="24">
        <f t="shared" si="5"/>
        <v>0</v>
      </c>
      <c r="J55" s="25">
        <f t="shared" si="5"/>
        <v>0</v>
      </c>
      <c r="K55" s="26">
        <f t="shared" si="0"/>
        <v>95000</v>
      </c>
      <c r="U55" s="27"/>
      <c r="V55" s="27"/>
      <c r="W55" s="28" t="str">
        <f t="shared" si="6"/>
        <v/>
      </c>
      <c r="X55" s="29"/>
      <c r="Y55" s="27"/>
      <c r="Z55" s="27"/>
      <c r="AA55" s="27"/>
      <c r="AB55" s="30"/>
      <c r="AC55" s="31"/>
      <c r="AD55" s="26">
        <f t="shared" si="1"/>
        <v>95000</v>
      </c>
    </row>
    <row r="56" spans="2:30">
      <c r="B56" s="22">
        <f t="shared" si="2"/>
        <v>0</v>
      </c>
      <c r="C56" s="23">
        <f t="shared" si="2"/>
        <v>0</v>
      </c>
      <c r="D56" s="23">
        <f t="shared" si="3"/>
        <v>0</v>
      </c>
      <c r="E56" s="23" t="e">
        <f t="shared" si="4"/>
        <v>#N/A</v>
      </c>
      <c r="F56" s="23"/>
      <c r="G56" s="23"/>
      <c r="H56" s="23">
        <f t="shared" si="9"/>
        <v>0</v>
      </c>
      <c r="I56" s="24">
        <f t="shared" si="5"/>
        <v>0</v>
      </c>
      <c r="J56" s="25">
        <f t="shared" si="5"/>
        <v>0</v>
      </c>
      <c r="K56" s="26">
        <f t="shared" si="0"/>
        <v>95000</v>
      </c>
      <c r="U56" s="27"/>
      <c r="V56" s="27"/>
      <c r="W56" s="28" t="str">
        <f t="shared" si="6"/>
        <v/>
      </c>
      <c r="X56" s="29"/>
      <c r="Y56" s="27"/>
      <c r="Z56" s="27"/>
      <c r="AA56" s="27"/>
      <c r="AB56" s="30"/>
      <c r="AC56" s="31"/>
      <c r="AD56" s="26">
        <f t="shared" si="1"/>
        <v>95000</v>
      </c>
    </row>
    <row r="57" spans="2:30">
      <c r="B57" s="22">
        <f t="shared" si="2"/>
        <v>0</v>
      </c>
      <c r="C57" s="23">
        <f t="shared" si="2"/>
        <v>0</v>
      </c>
      <c r="D57" s="23">
        <f t="shared" si="3"/>
        <v>0</v>
      </c>
      <c r="E57" s="23" t="e">
        <f t="shared" si="4"/>
        <v>#N/A</v>
      </c>
      <c r="F57" s="23"/>
      <c r="G57" s="23"/>
      <c r="H57" s="23">
        <f t="shared" si="9"/>
        <v>0</v>
      </c>
      <c r="I57" s="24">
        <f t="shared" si="5"/>
        <v>0</v>
      </c>
      <c r="J57" s="25">
        <f t="shared" si="5"/>
        <v>0</v>
      </c>
      <c r="K57" s="26">
        <f t="shared" si="0"/>
        <v>95000</v>
      </c>
      <c r="U57" s="27"/>
      <c r="V57" s="27"/>
      <c r="W57" s="28" t="str">
        <f t="shared" si="6"/>
        <v/>
      </c>
      <c r="X57" s="29"/>
      <c r="Y57" s="27"/>
      <c r="Z57" s="27"/>
      <c r="AA57" s="27"/>
      <c r="AB57" s="30"/>
      <c r="AC57" s="31"/>
      <c r="AD57" s="26">
        <f t="shared" si="1"/>
        <v>95000</v>
      </c>
    </row>
    <row r="58" spans="2:30" ht="14.25" thickBot="1">
      <c r="B58" s="33">
        <f t="shared" si="2"/>
        <v>0</v>
      </c>
      <c r="C58" s="34">
        <f t="shared" si="2"/>
        <v>0</v>
      </c>
      <c r="D58" s="34">
        <f t="shared" si="3"/>
        <v>0</v>
      </c>
      <c r="E58" s="34" t="e">
        <f t="shared" si="4"/>
        <v>#N/A</v>
      </c>
      <c r="F58" s="34"/>
      <c r="G58" s="34"/>
      <c r="H58" s="23">
        <f t="shared" si="9"/>
        <v>0</v>
      </c>
      <c r="I58" s="24">
        <f t="shared" si="5"/>
        <v>0</v>
      </c>
      <c r="J58" s="25">
        <f t="shared" si="5"/>
        <v>0</v>
      </c>
      <c r="K58" s="35">
        <f t="shared" si="0"/>
        <v>95000</v>
      </c>
      <c r="U58" s="36"/>
      <c r="V58" s="36"/>
      <c r="W58" s="37" t="str">
        <f t="shared" si="6"/>
        <v/>
      </c>
      <c r="X58" s="38"/>
      <c r="Y58" s="36"/>
      <c r="Z58" s="36"/>
      <c r="AA58" s="36"/>
      <c r="AB58" s="39"/>
      <c r="AC58" s="40"/>
      <c r="AD58" s="35">
        <f t="shared" si="1"/>
        <v>95000</v>
      </c>
    </row>
    <row r="59" spans="2:30">
      <c r="B59" s="41">
        <f t="shared" si="2"/>
        <v>0</v>
      </c>
      <c r="C59" s="42">
        <f t="shared" si="2"/>
        <v>0</v>
      </c>
      <c r="D59" s="42">
        <f t="shared" si="3"/>
        <v>0</v>
      </c>
      <c r="E59" s="17" t="e">
        <f t="shared" si="4"/>
        <v>#N/A</v>
      </c>
      <c r="F59" s="42"/>
      <c r="G59" s="42"/>
      <c r="H59" s="23">
        <f t="shared" si="9"/>
        <v>0</v>
      </c>
      <c r="I59" s="24">
        <f t="shared" si="5"/>
        <v>0</v>
      </c>
      <c r="J59" s="25">
        <f t="shared" si="5"/>
        <v>0</v>
      </c>
      <c r="K59" s="20">
        <f t="shared" si="0"/>
        <v>95000</v>
      </c>
      <c r="U59" s="43"/>
      <c r="V59" s="43"/>
      <c r="W59" s="44" t="str">
        <f t="shared" si="6"/>
        <v/>
      </c>
      <c r="X59" s="45"/>
      <c r="Y59" s="43"/>
      <c r="Z59" s="43"/>
      <c r="AA59" s="43"/>
      <c r="AB59" s="46"/>
      <c r="AC59" s="47"/>
      <c r="AD59" s="20">
        <f t="shared" si="1"/>
        <v>95000</v>
      </c>
    </row>
    <row r="60" spans="2:30">
      <c r="B60" s="22">
        <f t="shared" si="2"/>
        <v>0</v>
      </c>
      <c r="C60" s="23">
        <f t="shared" si="2"/>
        <v>0</v>
      </c>
      <c r="D60" s="23">
        <f t="shared" si="3"/>
        <v>0</v>
      </c>
      <c r="E60" s="23" t="e">
        <f t="shared" si="4"/>
        <v>#N/A</v>
      </c>
      <c r="F60" s="23"/>
      <c r="G60" s="23"/>
      <c r="H60" s="23">
        <f t="shared" si="9"/>
        <v>0</v>
      </c>
      <c r="I60" s="24">
        <f t="shared" si="5"/>
        <v>0</v>
      </c>
      <c r="J60" s="25">
        <f t="shared" si="5"/>
        <v>0</v>
      </c>
      <c r="K60" s="26">
        <f t="shared" si="0"/>
        <v>95000</v>
      </c>
      <c r="U60" s="27"/>
      <c r="V60" s="27"/>
      <c r="W60" s="28" t="str">
        <f t="shared" si="6"/>
        <v/>
      </c>
      <c r="X60" s="29"/>
      <c r="Y60" s="27"/>
      <c r="Z60" s="27"/>
      <c r="AA60" s="27"/>
      <c r="AB60" s="30"/>
      <c r="AC60" s="31"/>
      <c r="AD60" s="26">
        <f t="shared" si="1"/>
        <v>95000</v>
      </c>
    </row>
    <row r="61" spans="2:30">
      <c r="B61" s="22">
        <f t="shared" si="2"/>
        <v>0</v>
      </c>
      <c r="C61" s="23">
        <f t="shared" si="2"/>
        <v>0</v>
      </c>
      <c r="D61" s="23">
        <f t="shared" si="3"/>
        <v>0</v>
      </c>
      <c r="E61" s="23" t="e">
        <f t="shared" si="4"/>
        <v>#N/A</v>
      </c>
      <c r="F61" s="23"/>
      <c r="G61" s="23"/>
      <c r="H61" s="23">
        <f t="shared" si="9"/>
        <v>0</v>
      </c>
      <c r="I61" s="24">
        <f t="shared" si="5"/>
        <v>0</v>
      </c>
      <c r="J61" s="25">
        <f t="shared" si="5"/>
        <v>0</v>
      </c>
      <c r="K61" s="26">
        <f t="shared" si="0"/>
        <v>95000</v>
      </c>
      <c r="U61" s="27"/>
      <c r="V61" s="27"/>
      <c r="W61" s="28" t="str">
        <f t="shared" si="6"/>
        <v/>
      </c>
      <c r="X61" s="29"/>
      <c r="Y61" s="27"/>
      <c r="Z61" s="27"/>
      <c r="AA61" s="27"/>
      <c r="AB61" s="30"/>
      <c r="AC61" s="31"/>
      <c r="AD61" s="26">
        <f t="shared" si="1"/>
        <v>95000</v>
      </c>
    </row>
    <row r="62" spans="2:30">
      <c r="B62" s="22">
        <f t="shared" si="2"/>
        <v>0</v>
      </c>
      <c r="C62" s="23">
        <f t="shared" si="2"/>
        <v>0</v>
      </c>
      <c r="D62" s="23">
        <f t="shared" si="3"/>
        <v>0</v>
      </c>
      <c r="E62" s="23" t="e">
        <f t="shared" si="4"/>
        <v>#N/A</v>
      </c>
      <c r="F62" s="23"/>
      <c r="G62" s="23"/>
      <c r="H62" s="23">
        <f t="shared" si="9"/>
        <v>0</v>
      </c>
      <c r="I62" s="24">
        <f t="shared" si="5"/>
        <v>0</v>
      </c>
      <c r="J62" s="25">
        <f t="shared" si="5"/>
        <v>0</v>
      </c>
      <c r="K62" s="26">
        <f t="shared" si="0"/>
        <v>95000</v>
      </c>
      <c r="U62" s="27"/>
      <c r="V62" s="27"/>
      <c r="W62" s="28" t="str">
        <f t="shared" si="6"/>
        <v/>
      </c>
      <c r="X62" s="29"/>
      <c r="Y62" s="27"/>
      <c r="Z62" s="27"/>
      <c r="AA62" s="27"/>
      <c r="AB62" s="30"/>
      <c r="AC62" s="31"/>
      <c r="AD62" s="26">
        <f t="shared" si="1"/>
        <v>95000</v>
      </c>
    </row>
    <row r="63" spans="2:30">
      <c r="B63" s="22">
        <f t="shared" si="2"/>
        <v>0</v>
      </c>
      <c r="C63" s="23">
        <f t="shared" si="2"/>
        <v>0</v>
      </c>
      <c r="D63" s="23">
        <f t="shared" si="3"/>
        <v>0</v>
      </c>
      <c r="E63" s="23" t="e">
        <f t="shared" si="4"/>
        <v>#N/A</v>
      </c>
      <c r="F63" s="23"/>
      <c r="G63" s="23"/>
      <c r="H63" s="23">
        <f t="shared" si="9"/>
        <v>0</v>
      </c>
      <c r="I63" s="24">
        <f t="shared" si="5"/>
        <v>0</v>
      </c>
      <c r="J63" s="25">
        <f t="shared" si="5"/>
        <v>0</v>
      </c>
      <c r="K63" s="26">
        <f t="shared" si="0"/>
        <v>95000</v>
      </c>
      <c r="U63" s="27"/>
      <c r="V63" s="27"/>
      <c r="W63" s="28" t="str">
        <f t="shared" si="6"/>
        <v/>
      </c>
      <c r="X63" s="29"/>
      <c r="Y63" s="27"/>
      <c r="Z63" s="27"/>
      <c r="AA63" s="27"/>
      <c r="AB63" s="30"/>
      <c r="AC63" s="31"/>
      <c r="AD63" s="26">
        <f t="shared" si="1"/>
        <v>95000</v>
      </c>
    </row>
    <row r="64" spans="2:30">
      <c r="B64" s="22">
        <f t="shared" si="2"/>
        <v>0</v>
      </c>
      <c r="C64" s="23">
        <f t="shared" si="2"/>
        <v>0</v>
      </c>
      <c r="D64" s="23">
        <f t="shared" si="3"/>
        <v>0</v>
      </c>
      <c r="E64" s="23" t="e">
        <f t="shared" si="4"/>
        <v>#N/A</v>
      </c>
      <c r="F64" s="23"/>
      <c r="G64" s="23"/>
      <c r="H64" s="23">
        <f t="shared" si="9"/>
        <v>0</v>
      </c>
      <c r="I64" s="24">
        <f t="shared" si="5"/>
        <v>0</v>
      </c>
      <c r="J64" s="25">
        <f t="shared" si="5"/>
        <v>0</v>
      </c>
      <c r="K64" s="26">
        <f t="shared" si="0"/>
        <v>95000</v>
      </c>
      <c r="U64" s="27"/>
      <c r="V64" s="27"/>
      <c r="W64" s="28" t="str">
        <f t="shared" si="6"/>
        <v/>
      </c>
      <c r="X64" s="29"/>
      <c r="Y64" s="27"/>
      <c r="Z64" s="27"/>
      <c r="AA64" s="27"/>
      <c r="AB64" s="30"/>
      <c r="AC64" s="31"/>
      <c r="AD64" s="26">
        <f t="shared" si="1"/>
        <v>95000</v>
      </c>
    </row>
    <row r="65" spans="2:30">
      <c r="B65" s="22">
        <f t="shared" si="2"/>
        <v>0</v>
      </c>
      <c r="C65" s="23">
        <f t="shared" si="2"/>
        <v>0</v>
      </c>
      <c r="D65" s="23">
        <f t="shared" si="3"/>
        <v>0</v>
      </c>
      <c r="E65" s="23" t="e">
        <f t="shared" si="4"/>
        <v>#N/A</v>
      </c>
      <c r="F65" s="23"/>
      <c r="G65" s="23"/>
      <c r="H65" s="23">
        <f t="shared" si="9"/>
        <v>0</v>
      </c>
      <c r="I65" s="24">
        <f t="shared" si="5"/>
        <v>0</v>
      </c>
      <c r="J65" s="25">
        <f t="shared" si="5"/>
        <v>0</v>
      </c>
      <c r="K65" s="26">
        <f t="shared" si="0"/>
        <v>95000</v>
      </c>
      <c r="U65" s="27"/>
      <c r="V65" s="27"/>
      <c r="W65" s="28" t="str">
        <f t="shared" si="6"/>
        <v/>
      </c>
      <c r="X65" s="29"/>
      <c r="Y65" s="27"/>
      <c r="Z65" s="27"/>
      <c r="AA65" s="27"/>
      <c r="AB65" s="30"/>
      <c r="AC65" s="31"/>
      <c r="AD65" s="26">
        <f t="shared" si="1"/>
        <v>95000</v>
      </c>
    </row>
    <row r="66" spans="2:30">
      <c r="B66" s="22">
        <f t="shared" si="2"/>
        <v>0</v>
      </c>
      <c r="C66" s="23">
        <f t="shared" si="2"/>
        <v>0</v>
      </c>
      <c r="D66" s="23">
        <f t="shared" si="3"/>
        <v>0</v>
      </c>
      <c r="E66" s="23" t="e">
        <f t="shared" si="4"/>
        <v>#N/A</v>
      </c>
      <c r="F66" s="23"/>
      <c r="G66" s="23"/>
      <c r="H66" s="23">
        <f t="shared" si="9"/>
        <v>0</v>
      </c>
      <c r="I66" s="24">
        <f t="shared" si="5"/>
        <v>0</v>
      </c>
      <c r="J66" s="25">
        <f t="shared" si="5"/>
        <v>0</v>
      </c>
      <c r="K66" s="26">
        <f t="shared" si="0"/>
        <v>95000</v>
      </c>
      <c r="U66" s="27"/>
      <c r="V66" s="27"/>
      <c r="W66" s="28" t="str">
        <f t="shared" si="6"/>
        <v/>
      </c>
      <c r="X66" s="29"/>
      <c r="Y66" s="27"/>
      <c r="Z66" s="27"/>
      <c r="AA66" s="27"/>
      <c r="AB66" s="30"/>
      <c r="AC66" s="31"/>
      <c r="AD66" s="26">
        <f t="shared" si="1"/>
        <v>95000</v>
      </c>
    </row>
    <row r="67" spans="2:30">
      <c r="B67" s="22">
        <f t="shared" si="2"/>
        <v>0</v>
      </c>
      <c r="C67" s="23">
        <f t="shared" si="2"/>
        <v>0</v>
      </c>
      <c r="D67" s="23">
        <f t="shared" si="3"/>
        <v>0</v>
      </c>
      <c r="E67" s="23" t="e">
        <f t="shared" si="4"/>
        <v>#N/A</v>
      </c>
      <c r="F67" s="23"/>
      <c r="G67" s="23"/>
      <c r="H67" s="23">
        <f t="shared" si="9"/>
        <v>0</v>
      </c>
      <c r="I67" s="24">
        <f t="shared" si="5"/>
        <v>0</v>
      </c>
      <c r="J67" s="25">
        <f t="shared" si="5"/>
        <v>0</v>
      </c>
      <c r="K67" s="26">
        <f t="shared" si="0"/>
        <v>95000</v>
      </c>
      <c r="U67" s="27"/>
      <c r="V67" s="27"/>
      <c r="W67" s="28" t="str">
        <f t="shared" si="6"/>
        <v/>
      </c>
      <c r="X67" s="29"/>
      <c r="Y67" s="27"/>
      <c r="Z67" s="27"/>
      <c r="AA67" s="27"/>
      <c r="AB67" s="30"/>
      <c r="AC67" s="31"/>
      <c r="AD67" s="26">
        <f t="shared" si="1"/>
        <v>95000</v>
      </c>
    </row>
    <row r="68" spans="2:30">
      <c r="B68" s="22">
        <f t="shared" si="2"/>
        <v>0</v>
      </c>
      <c r="C68" s="23">
        <f t="shared" si="2"/>
        <v>0</v>
      </c>
      <c r="D68" s="23">
        <f t="shared" si="3"/>
        <v>0</v>
      </c>
      <c r="E68" s="23" t="e">
        <f t="shared" si="4"/>
        <v>#N/A</v>
      </c>
      <c r="F68" s="23"/>
      <c r="G68" s="23"/>
      <c r="H68" s="23">
        <f t="shared" si="9"/>
        <v>0</v>
      </c>
      <c r="I68" s="24">
        <f t="shared" si="5"/>
        <v>0</v>
      </c>
      <c r="J68" s="25">
        <f t="shared" si="5"/>
        <v>0</v>
      </c>
      <c r="K68" s="26">
        <f t="shared" si="0"/>
        <v>95000</v>
      </c>
      <c r="U68" s="27"/>
      <c r="V68" s="27"/>
      <c r="W68" s="28" t="str">
        <f t="shared" si="6"/>
        <v/>
      </c>
      <c r="X68" s="29"/>
      <c r="Y68" s="27"/>
      <c r="Z68" s="27"/>
      <c r="AA68" s="27"/>
      <c r="AB68" s="30"/>
      <c r="AC68" s="31"/>
      <c r="AD68" s="26">
        <f t="shared" si="1"/>
        <v>95000</v>
      </c>
    </row>
    <row r="69" spans="2:30">
      <c r="B69" s="22">
        <f t="shared" si="2"/>
        <v>0</v>
      </c>
      <c r="C69" s="23">
        <f t="shared" si="2"/>
        <v>0</v>
      </c>
      <c r="D69" s="23">
        <f t="shared" si="3"/>
        <v>0</v>
      </c>
      <c r="E69" s="23" t="e">
        <f t="shared" si="4"/>
        <v>#N/A</v>
      </c>
      <c r="F69" s="23"/>
      <c r="G69" s="23"/>
      <c r="H69" s="23">
        <f t="shared" si="9"/>
        <v>0</v>
      </c>
      <c r="I69" s="24">
        <f t="shared" si="5"/>
        <v>0</v>
      </c>
      <c r="J69" s="25">
        <f t="shared" si="5"/>
        <v>0</v>
      </c>
      <c r="K69" s="26">
        <f t="shared" ref="K69:K132" si="12">K68+I69-J69</f>
        <v>95000</v>
      </c>
      <c r="U69" s="27"/>
      <c r="V69" s="27"/>
      <c r="W69" s="28" t="str">
        <f t="shared" si="6"/>
        <v/>
      </c>
      <c r="X69" s="29"/>
      <c r="Y69" s="27"/>
      <c r="Z69" s="27"/>
      <c r="AA69" s="27"/>
      <c r="AB69" s="30"/>
      <c r="AC69" s="31"/>
      <c r="AD69" s="26">
        <f t="shared" ref="AD69:AD132" si="13">AD68+AB69-AC69</f>
        <v>95000</v>
      </c>
    </row>
    <row r="70" spans="2:30">
      <c r="B70" s="22">
        <f t="shared" ref="B70:C133" si="14">X70</f>
        <v>0</v>
      </c>
      <c r="C70" s="23">
        <f t="shared" si="14"/>
        <v>0</v>
      </c>
      <c r="D70" s="23">
        <f t="shared" ref="D70:D133" si="15">V70</f>
        <v>0</v>
      </c>
      <c r="E70" s="23" t="e">
        <f t="shared" ref="E70:E133" si="16">IF(D70="","",VLOOKUP(D70,$N$6:$O$36,2,FALSE))</f>
        <v>#N/A</v>
      </c>
      <c r="F70" s="23"/>
      <c r="G70" s="23"/>
      <c r="H70" s="23">
        <f t="shared" si="9"/>
        <v>0</v>
      </c>
      <c r="I70" s="24">
        <f t="shared" si="9"/>
        <v>0</v>
      </c>
      <c r="J70" s="25">
        <f t="shared" si="9"/>
        <v>0</v>
      </c>
      <c r="K70" s="26">
        <f t="shared" si="12"/>
        <v>95000</v>
      </c>
      <c r="U70" s="27"/>
      <c r="V70" s="27"/>
      <c r="W70" s="28" t="str">
        <f t="shared" ref="W70:W133" si="17">IF(V70="","",VLOOKUP(V70,$N$6:$O$36,2,FALSE))</f>
        <v/>
      </c>
      <c r="X70" s="29"/>
      <c r="Y70" s="27"/>
      <c r="Z70" s="27"/>
      <c r="AA70" s="27"/>
      <c r="AB70" s="30"/>
      <c r="AC70" s="31"/>
      <c r="AD70" s="26">
        <f t="shared" si="13"/>
        <v>95000</v>
      </c>
    </row>
    <row r="71" spans="2:30">
      <c r="B71" s="22">
        <f t="shared" si="14"/>
        <v>0</v>
      </c>
      <c r="C71" s="23">
        <f t="shared" si="14"/>
        <v>0</v>
      </c>
      <c r="D71" s="23">
        <f t="shared" si="15"/>
        <v>0</v>
      </c>
      <c r="E71" s="23" t="e">
        <f t="shared" si="16"/>
        <v>#N/A</v>
      </c>
      <c r="F71" s="23"/>
      <c r="G71" s="23"/>
      <c r="H71" s="23">
        <f t="shared" si="9"/>
        <v>0</v>
      </c>
      <c r="I71" s="24">
        <f t="shared" si="9"/>
        <v>0</v>
      </c>
      <c r="J71" s="25">
        <f t="shared" si="9"/>
        <v>0</v>
      </c>
      <c r="K71" s="26">
        <f t="shared" si="12"/>
        <v>95000</v>
      </c>
      <c r="U71" s="27"/>
      <c r="V71" s="27"/>
      <c r="W71" s="28" t="str">
        <f t="shared" si="17"/>
        <v/>
      </c>
      <c r="X71" s="29"/>
      <c r="Y71" s="27"/>
      <c r="Z71" s="27"/>
      <c r="AA71" s="27"/>
      <c r="AB71" s="30"/>
      <c r="AC71" s="31"/>
      <c r="AD71" s="26">
        <f t="shared" si="13"/>
        <v>95000</v>
      </c>
    </row>
    <row r="72" spans="2:30">
      <c r="B72" s="22">
        <f t="shared" si="14"/>
        <v>0</v>
      </c>
      <c r="C72" s="23">
        <f t="shared" si="14"/>
        <v>0</v>
      </c>
      <c r="D72" s="23">
        <f t="shared" si="15"/>
        <v>0</v>
      </c>
      <c r="E72" s="23" t="e">
        <f t="shared" si="16"/>
        <v>#N/A</v>
      </c>
      <c r="F72" s="23"/>
      <c r="G72" s="23"/>
      <c r="H72" s="23">
        <f t="shared" ref="H72:J135" si="18">AA72</f>
        <v>0</v>
      </c>
      <c r="I72" s="24">
        <f t="shared" si="18"/>
        <v>0</v>
      </c>
      <c r="J72" s="25">
        <f t="shared" si="18"/>
        <v>0</v>
      </c>
      <c r="K72" s="26">
        <f t="shared" si="12"/>
        <v>95000</v>
      </c>
      <c r="U72" s="27"/>
      <c r="V72" s="27"/>
      <c r="W72" s="28" t="str">
        <f t="shared" si="17"/>
        <v/>
      </c>
      <c r="X72" s="29"/>
      <c r="Y72" s="27"/>
      <c r="Z72" s="27"/>
      <c r="AA72" s="27"/>
      <c r="AB72" s="30"/>
      <c r="AC72" s="31"/>
      <c r="AD72" s="26">
        <f t="shared" si="13"/>
        <v>95000</v>
      </c>
    </row>
    <row r="73" spans="2:30">
      <c r="B73" s="22">
        <f t="shared" si="14"/>
        <v>0</v>
      </c>
      <c r="C73" s="23">
        <f t="shared" si="14"/>
        <v>0</v>
      </c>
      <c r="D73" s="23">
        <f t="shared" si="15"/>
        <v>0</v>
      </c>
      <c r="E73" s="23" t="e">
        <f t="shared" si="16"/>
        <v>#N/A</v>
      </c>
      <c r="F73" s="23"/>
      <c r="G73" s="23"/>
      <c r="H73" s="23">
        <f t="shared" si="18"/>
        <v>0</v>
      </c>
      <c r="I73" s="24">
        <f t="shared" si="18"/>
        <v>0</v>
      </c>
      <c r="J73" s="25">
        <f t="shared" si="18"/>
        <v>0</v>
      </c>
      <c r="K73" s="26">
        <f t="shared" si="12"/>
        <v>95000</v>
      </c>
      <c r="U73" s="27"/>
      <c r="V73" s="27"/>
      <c r="W73" s="28" t="str">
        <f t="shared" si="17"/>
        <v/>
      </c>
      <c r="X73" s="29"/>
      <c r="Y73" s="27"/>
      <c r="Z73" s="27"/>
      <c r="AA73" s="27"/>
      <c r="AB73" s="30"/>
      <c r="AC73" s="31"/>
      <c r="AD73" s="26">
        <f t="shared" si="13"/>
        <v>95000</v>
      </c>
    </row>
    <row r="74" spans="2:30">
      <c r="B74" s="22">
        <f t="shared" si="14"/>
        <v>0</v>
      </c>
      <c r="C74" s="23">
        <f t="shared" si="14"/>
        <v>0</v>
      </c>
      <c r="D74" s="23">
        <f t="shared" si="15"/>
        <v>0</v>
      </c>
      <c r="E74" s="23" t="e">
        <f t="shared" si="16"/>
        <v>#N/A</v>
      </c>
      <c r="F74" s="23"/>
      <c r="G74" s="23"/>
      <c r="H74" s="23">
        <f t="shared" si="18"/>
        <v>0</v>
      </c>
      <c r="I74" s="24">
        <f t="shared" si="18"/>
        <v>0</v>
      </c>
      <c r="J74" s="25">
        <f t="shared" si="18"/>
        <v>0</v>
      </c>
      <c r="K74" s="26">
        <f t="shared" si="12"/>
        <v>95000</v>
      </c>
      <c r="U74" s="27"/>
      <c r="V74" s="27"/>
      <c r="W74" s="28" t="str">
        <f t="shared" si="17"/>
        <v/>
      </c>
      <c r="X74" s="29"/>
      <c r="Y74" s="27"/>
      <c r="Z74" s="27"/>
      <c r="AA74" s="27"/>
      <c r="AB74" s="30"/>
      <c r="AC74" s="31"/>
      <c r="AD74" s="26">
        <f t="shared" si="13"/>
        <v>95000</v>
      </c>
    </row>
    <row r="75" spans="2:30">
      <c r="B75" s="22">
        <f t="shared" si="14"/>
        <v>0</v>
      </c>
      <c r="C75" s="23">
        <f t="shared" si="14"/>
        <v>0</v>
      </c>
      <c r="D75" s="23">
        <f t="shared" si="15"/>
        <v>0</v>
      </c>
      <c r="E75" s="23" t="e">
        <f t="shared" si="16"/>
        <v>#N/A</v>
      </c>
      <c r="F75" s="23"/>
      <c r="G75" s="23"/>
      <c r="H75" s="23">
        <f t="shared" si="18"/>
        <v>0</v>
      </c>
      <c r="I75" s="24">
        <f t="shared" si="18"/>
        <v>0</v>
      </c>
      <c r="J75" s="25">
        <f t="shared" si="18"/>
        <v>0</v>
      </c>
      <c r="K75" s="26">
        <f t="shared" si="12"/>
        <v>95000</v>
      </c>
      <c r="U75" s="27"/>
      <c r="V75" s="27"/>
      <c r="W75" s="28" t="str">
        <f t="shared" si="17"/>
        <v/>
      </c>
      <c r="X75" s="29"/>
      <c r="Y75" s="27"/>
      <c r="Z75" s="27"/>
      <c r="AA75" s="27"/>
      <c r="AB75" s="30"/>
      <c r="AC75" s="31"/>
      <c r="AD75" s="26">
        <f t="shared" si="13"/>
        <v>95000</v>
      </c>
    </row>
    <row r="76" spans="2:30">
      <c r="B76" s="22">
        <f t="shared" si="14"/>
        <v>0</v>
      </c>
      <c r="C76" s="23">
        <f t="shared" si="14"/>
        <v>0</v>
      </c>
      <c r="D76" s="23">
        <f t="shared" si="15"/>
        <v>0</v>
      </c>
      <c r="E76" s="23" t="e">
        <f t="shared" si="16"/>
        <v>#N/A</v>
      </c>
      <c r="F76" s="23"/>
      <c r="G76" s="23"/>
      <c r="H76" s="23">
        <f t="shared" si="18"/>
        <v>0</v>
      </c>
      <c r="I76" s="24">
        <f t="shared" si="18"/>
        <v>0</v>
      </c>
      <c r="J76" s="25">
        <f t="shared" si="18"/>
        <v>0</v>
      </c>
      <c r="K76" s="26">
        <f t="shared" si="12"/>
        <v>95000</v>
      </c>
      <c r="U76" s="27"/>
      <c r="V76" s="27"/>
      <c r="W76" s="28" t="str">
        <f t="shared" si="17"/>
        <v/>
      </c>
      <c r="X76" s="29"/>
      <c r="Y76" s="27"/>
      <c r="Z76" s="27"/>
      <c r="AA76" s="27"/>
      <c r="AB76" s="30"/>
      <c r="AC76" s="31"/>
      <c r="AD76" s="26">
        <f t="shared" si="13"/>
        <v>95000</v>
      </c>
    </row>
    <row r="77" spans="2:30">
      <c r="B77" s="22">
        <f t="shared" si="14"/>
        <v>0</v>
      </c>
      <c r="C77" s="23">
        <f t="shared" si="14"/>
        <v>0</v>
      </c>
      <c r="D77" s="23">
        <f t="shared" si="15"/>
        <v>0</v>
      </c>
      <c r="E77" s="23" t="e">
        <f t="shared" si="16"/>
        <v>#N/A</v>
      </c>
      <c r="F77" s="23"/>
      <c r="G77" s="23"/>
      <c r="H77" s="23">
        <f t="shared" si="18"/>
        <v>0</v>
      </c>
      <c r="I77" s="24">
        <f t="shared" si="18"/>
        <v>0</v>
      </c>
      <c r="J77" s="25">
        <f t="shared" si="18"/>
        <v>0</v>
      </c>
      <c r="K77" s="26">
        <f t="shared" si="12"/>
        <v>95000</v>
      </c>
      <c r="U77" s="27"/>
      <c r="V77" s="27"/>
      <c r="W77" s="28" t="str">
        <f t="shared" si="17"/>
        <v/>
      </c>
      <c r="X77" s="29"/>
      <c r="Y77" s="27"/>
      <c r="Z77" s="27"/>
      <c r="AA77" s="27"/>
      <c r="AB77" s="30"/>
      <c r="AC77" s="31"/>
      <c r="AD77" s="26">
        <f t="shared" si="13"/>
        <v>95000</v>
      </c>
    </row>
    <row r="78" spans="2:30">
      <c r="B78" s="22">
        <f t="shared" si="14"/>
        <v>0</v>
      </c>
      <c r="C78" s="23">
        <f t="shared" si="14"/>
        <v>0</v>
      </c>
      <c r="D78" s="23">
        <f t="shared" si="15"/>
        <v>0</v>
      </c>
      <c r="E78" s="23" t="e">
        <f t="shared" si="16"/>
        <v>#N/A</v>
      </c>
      <c r="F78" s="23"/>
      <c r="G78" s="23"/>
      <c r="H78" s="23">
        <f t="shared" si="18"/>
        <v>0</v>
      </c>
      <c r="I78" s="24">
        <f t="shared" si="18"/>
        <v>0</v>
      </c>
      <c r="J78" s="25">
        <f t="shared" si="18"/>
        <v>0</v>
      </c>
      <c r="K78" s="26">
        <f t="shared" si="12"/>
        <v>95000</v>
      </c>
      <c r="U78" s="27"/>
      <c r="V78" s="27"/>
      <c r="W78" s="28" t="str">
        <f t="shared" si="17"/>
        <v/>
      </c>
      <c r="X78" s="29"/>
      <c r="Y78" s="27"/>
      <c r="Z78" s="27"/>
      <c r="AA78" s="27"/>
      <c r="AB78" s="30"/>
      <c r="AC78" s="31"/>
      <c r="AD78" s="26">
        <f t="shared" si="13"/>
        <v>95000</v>
      </c>
    </row>
    <row r="79" spans="2:30">
      <c r="B79" s="22">
        <f t="shared" si="14"/>
        <v>0</v>
      </c>
      <c r="C79" s="23">
        <f t="shared" si="14"/>
        <v>0</v>
      </c>
      <c r="D79" s="23">
        <f t="shared" si="15"/>
        <v>0</v>
      </c>
      <c r="E79" s="23" t="e">
        <f t="shared" si="16"/>
        <v>#N/A</v>
      </c>
      <c r="F79" s="23"/>
      <c r="G79" s="23"/>
      <c r="H79" s="23">
        <f t="shared" si="18"/>
        <v>0</v>
      </c>
      <c r="I79" s="24">
        <f t="shared" si="18"/>
        <v>0</v>
      </c>
      <c r="J79" s="25">
        <f t="shared" si="18"/>
        <v>0</v>
      </c>
      <c r="K79" s="26">
        <f t="shared" si="12"/>
        <v>95000</v>
      </c>
      <c r="U79" s="27"/>
      <c r="V79" s="27"/>
      <c r="W79" s="28" t="str">
        <f t="shared" si="17"/>
        <v/>
      </c>
      <c r="X79" s="29"/>
      <c r="Y79" s="27"/>
      <c r="Z79" s="27"/>
      <c r="AA79" s="27"/>
      <c r="AB79" s="30"/>
      <c r="AC79" s="31"/>
      <c r="AD79" s="26">
        <f t="shared" si="13"/>
        <v>95000</v>
      </c>
    </row>
    <row r="80" spans="2:30">
      <c r="B80" s="22">
        <f t="shared" si="14"/>
        <v>0</v>
      </c>
      <c r="C80" s="23">
        <f t="shared" si="14"/>
        <v>0</v>
      </c>
      <c r="D80" s="23">
        <f t="shared" si="15"/>
        <v>0</v>
      </c>
      <c r="E80" s="23" t="e">
        <f t="shared" si="16"/>
        <v>#N/A</v>
      </c>
      <c r="F80" s="23"/>
      <c r="G80" s="23"/>
      <c r="H80" s="23">
        <f t="shared" si="18"/>
        <v>0</v>
      </c>
      <c r="I80" s="24">
        <f t="shared" si="18"/>
        <v>0</v>
      </c>
      <c r="J80" s="25">
        <f t="shared" si="18"/>
        <v>0</v>
      </c>
      <c r="K80" s="26">
        <f t="shared" si="12"/>
        <v>95000</v>
      </c>
      <c r="U80" s="27"/>
      <c r="V80" s="27"/>
      <c r="W80" s="28" t="str">
        <f t="shared" si="17"/>
        <v/>
      </c>
      <c r="X80" s="29"/>
      <c r="Y80" s="27"/>
      <c r="Z80" s="27"/>
      <c r="AA80" s="27"/>
      <c r="AB80" s="30"/>
      <c r="AC80" s="31"/>
      <c r="AD80" s="26">
        <f t="shared" si="13"/>
        <v>95000</v>
      </c>
    </row>
    <row r="81" spans="2:30">
      <c r="B81" s="22">
        <f t="shared" si="14"/>
        <v>0</v>
      </c>
      <c r="C81" s="23">
        <f t="shared" si="14"/>
        <v>0</v>
      </c>
      <c r="D81" s="23">
        <f t="shared" si="15"/>
        <v>0</v>
      </c>
      <c r="E81" s="23" t="e">
        <f t="shared" si="16"/>
        <v>#N/A</v>
      </c>
      <c r="F81" s="23"/>
      <c r="G81" s="23"/>
      <c r="H81" s="23">
        <f t="shared" si="18"/>
        <v>0</v>
      </c>
      <c r="I81" s="24">
        <f t="shared" si="18"/>
        <v>0</v>
      </c>
      <c r="J81" s="25">
        <f t="shared" si="18"/>
        <v>0</v>
      </c>
      <c r="K81" s="26">
        <f t="shared" si="12"/>
        <v>95000</v>
      </c>
      <c r="U81" s="27"/>
      <c r="V81" s="27"/>
      <c r="W81" s="28" t="str">
        <f t="shared" si="17"/>
        <v/>
      </c>
      <c r="X81" s="29"/>
      <c r="Y81" s="27"/>
      <c r="Z81" s="27"/>
      <c r="AA81" s="27"/>
      <c r="AB81" s="30"/>
      <c r="AC81" s="31"/>
      <c r="AD81" s="26">
        <f t="shared" si="13"/>
        <v>95000</v>
      </c>
    </row>
    <row r="82" spans="2:30">
      <c r="B82" s="22">
        <f t="shared" si="14"/>
        <v>0</v>
      </c>
      <c r="C82" s="23">
        <f t="shared" si="14"/>
        <v>0</v>
      </c>
      <c r="D82" s="23">
        <f t="shared" si="15"/>
        <v>0</v>
      </c>
      <c r="E82" s="23" t="e">
        <f t="shared" si="16"/>
        <v>#N/A</v>
      </c>
      <c r="F82" s="23"/>
      <c r="G82" s="23"/>
      <c r="H82" s="23">
        <f t="shared" si="18"/>
        <v>0</v>
      </c>
      <c r="I82" s="24">
        <f t="shared" si="18"/>
        <v>0</v>
      </c>
      <c r="J82" s="25">
        <f t="shared" si="18"/>
        <v>0</v>
      </c>
      <c r="K82" s="26">
        <f t="shared" si="12"/>
        <v>95000</v>
      </c>
      <c r="U82" s="27"/>
      <c r="V82" s="27"/>
      <c r="W82" s="28" t="str">
        <f t="shared" si="17"/>
        <v/>
      </c>
      <c r="X82" s="29"/>
      <c r="Y82" s="27"/>
      <c r="Z82" s="27"/>
      <c r="AA82" s="27"/>
      <c r="AB82" s="30"/>
      <c r="AC82" s="31"/>
      <c r="AD82" s="26">
        <f t="shared" si="13"/>
        <v>95000</v>
      </c>
    </row>
    <row r="83" spans="2:30">
      <c r="B83" s="22">
        <f t="shared" si="14"/>
        <v>0</v>
      </c>
      <c r="C83" s="23">
        <f t="shared" si="14"/>
        <v>0</v>
      </c>
      <c r="D83" s="23">
        <f t="shared" si="15"/>
        <v>0</v>
      </c>
      <c r="E83" s="23" t="e">
        <f t="shared" si="16"/>
        <v>#N/A</v>
      </c>
      <c r="F83" s="23"/>
      <c r="G83" s="23"/>
      <c r="H83" s="23">
        <f t="shared" si="18"/>
        <v>0</v>
      </c>
      <c r="I83" s="24">
        <f t="shared" si="18"/>
        <v>0</v>
      </c>
      <c r="J83" s="25">
        <f t="shared" si="18"/>
        <v>0</v>
      </c>
      <c r="K83" s="26">
        <f t="shared" si="12"/>
        <v>95000</v>
      </c>
      <c r="U83" s="27"/>
      <c r="V83" s="27"/>
      <c r="W83" s="28" t="str">
        <f t="shared" si="17"/>
        <v/>
      </c>
      <c r="X83" s="29"/>
      <c r="Y83" s="27"/>
      <c r="Z83" s="27"/>
      <c r="AA83" s="27"/>
      <c r="AB83" s="30"/>
      <c r="AC83" s="31"/>
      <c r="AD83" s="26">
        <f t="shared" si="13"/>
        <v>95000</v>
      </c>
    </row>
    <row r="84" spans="2:30">
      <c r="B84" s="22">
        <f t="shared" si="14"/>
        <v>0</v>
      </c>
      <c r="C84" s="23">
        <f t="shared" si="14"/>
        <v>0</v>
      </c>
      <c r="D84" s="23">
        <f t="shared" si="15"/>
        <v>0</v>
      </c>
      <c r="E84" s="23" t="e">
        <f t="shared" si="16"/>
        <v>#N/A</v>
      </c>
      <c r="F84" s="23"/>
      <c r="G84" s="23"/>
      <c r="H84" s="23">
        <f t="shared" si="18"/>
        <v>0</v>
      </c>
      <c r="I84" s="24">
        <f t="shared" si="18"/>
        <v>0</v>
      </c>
      <c r="J84" s="25">
        <f t="shared" si="18"/>
        <v>0</v>
      </c>
      <c r="K84" s="26">
        <f t="shared" si="12"/>
        <v>95000</v>
      </c>
      <c r="U84" s="27"/>
      <c r="V84" s="27"/>
      <c r="W84" s="28" t="str">
        <f t="shared" si="17"/>
        <v/>
      </c>
      <c r="X84" s="29"/>
      <c r="Y84" s="27"/>
      <c r="Z84" s="27"/>
      <c r="AA84" s="27"/>
      <c r="AB84" s="30"/>
      <c r="AC84" s="31"/>
      <c r="AD84" s="26">
        <f t="shared" si="13"/>
        <v>95000</v>
      </c>
    </row>
    <row r="85" spans="2:30">
      <c r="B85" s="22">
        <f t="shared" si="14"/>
        <v>0</v>
      </c>
      <c r="C85" s="23">
        <f t="shared" si="14"/>
        <v>0</v>
      </c>
      <c r="D85" s="23">
        <f t="shared" si="15"/>
        <v>0</v>
      </c>
      <c r="E85" s="23" t="e">
        <f t="shared" si="16"/>
        <v>#N/A</v>
      </c>
      <c r="F85" s="23"/>
      <c r="G85" s="23"/>
      <c r="H85" s="23">
        <f t="shared" si="18"/>
        <v>0</v>
      </c>
      <c r="I85" s="24">
        <f t="shared" si="18"/>
        <v>0</v>
      </c>
      <c r="J85" s="25">
        <f t="shared" si="18"/>
        <v>0</v>
      </c>
      <c r="K85" s="26">
        <f t="shared" si="12"/>
        <v>95000</v>
      </c>
      <c r="U85" s="27"/>
      <c r="V85" s="27"/>
      <c r="W85" s="28" t="str">
        <f t="shared" si="17"/>
        <v/>
      </c>
      <c r="X85" s="29"/>
      <c r="Y85" s="27"/>
      <c r="Z85" s="27"/>
      <c r="AA85" s="27"/>
      <c r="AB85" s="30"/>
      <c r="AC85" s="31"/>
      <c r="AD85" s="26">
        <f t="shared" si="13"/>
        <v>95000</v>
      </c>
    </row>
    <row r="86" spans="2:30">
      <c r="B86" s="22">
        <f t="shared" si="14"/>
        <v>0</v>
      </c>
      <c r="C86" s="23">
        <f t="shared" si="14"/>
        <v>0</v>
      </c>
      <c r="D86" s="23">
        <f t="shared" si="15"/>
        <v>0</v>
      </c>
      <c r="E86" s="23" t="e">
        <f t="shared" si="16"/>
        <v>#N/A</v>
      </c>
      <c r="F86" s="23"/>
      <c r="G86" s="23"/>
      <c r="H86" s="23">
        <f t="shared" si="18"/>
        <v>0</v>
      </c>
      <c r="I86" s="24">
        <f t="shared" si="18"/>
        <v>0</v>
      </c>
      <c r="J86" s="25">
        <f t="shared" si="18"/>
        <v>0</v>
      </c>
      <c r="K86" s="26">
        <f t="shared" si="12"/>
        <v>95000</v>
      </c>
      <c r="U86" s="27"/>
      <c r="V86" s="27"/>
      <c r="W86" s="28" t="str">
        <f t="shared" si="17"/>
        <v/>
      </c>
      <c r="X86" s="29"/>
      <c r="Y86" s="27"/>
      <c r="Z86" s="27"/>
      <c r="AA86" s="27"/>
      <c r="AB86" s="30"/>
      <c r="AC86" s="31"/>
      <c r="AD86" s="26">
        <f t="shared" si="13"/>
        <v>95000</v>
      </c>
    </row>
    <row r="87" spans="2:30">
      <c r="B87" s="22">
        <f t="shared" si="14"/>
        <v>0</v>
      </c>
      <c r="C87" s="23">
        <f t="shared" si="14"/>
        <v>0</v>
      </c>
      <c r="D87" s="23">
        <f t="shared" si="15"/>
        <v>0</v>
      </c>
      <c r="E87" s="23" t="e">
        <f t="shared" si="16"/>
        <v>#N/A</v>
      </c>
      <c r="F87" s="23"/>
      <c r="G87" s="23"/>
      <c r="H87" s="23">
        <f t="shared" si="18"/>
        <v>0</v>
      </c>
      <c r="I87" s="24">
        <f t="shared" si="18"/>
        <v>0</v>
      </c>
      <c r="J87" s="25">
        <f t="shared" si="18"/>
        <v>0</v>
      </c>
      <c r="K87" s="26">
        <f t="shared" si="12"/>
        <v>95000</v>
      </c>
      <c r="U87" s="27"/>
      <c r="V87" s="27"/>
      <c r="W87" s="28" t="str">
        <f t="shared" si="17"/>
        <v/>
      </c>
      <c r="X87" s="29"/>
      <c r="Y87" s="27"/>
      <c r="Z87" s="27"/>
      <c r="AA87" s="27"/>
      <c r="AB87" s="30"/>
      <c r="AC87" s="31"/>
      <c r="AD87" s="26">
        <f t="shared" si="13"/>
        <v>95000</v>
      </c>
    </row>
    <row r="88" spans="2:30">
      <c r="B88" s="22">
        <f t="shared" si="14"/>
        <v>0</v>
      </c>
      <c r="C88" s="23">
        <f t="shared" si="14"/>
        <v>0</v>
      </c>
      <c r="D88" s="23">
        <f t="shared" si="15"/>
        <v>0</v>
      </c>
      <c r="E88" s="23" t="e">
        <f t="shared" si="16"/>
        <v>#N/A</v>
      </c>
      <c r="F88" s="23"/>
      <c r="G88" s="23"/>
      <c r="H88" s="23">
        <f t="shared" si="18"/>
        <v>0</v>
      </c>
      <c r="I88" s="24">
        <f t="shared" si="18"/>
        <v>0</v>
      </c>
      <c r="J88" s="25">
        <f t="shared" si="18"/>
        <v>0</v>
      </c>
      <c r="K88" s="26">
        <f t="shared" si="12"/>
        <v>95000</v>
      </c>
      <c r="U88" s="27"/>
      <c r="V88" s="27"/>
      <c r="W88" s="28" t="str">
        <f t="shared" si="17"/>
        <v/>
      </c>
      <c r="X88" s="29"/>
      <c r="Y88" s="27"/>
      <c r="Z88" s="27"/>
      <c r="AA88" s="27"/>
      <c r="AB88" s="30"/>
      <c r="AC88" s="31"/>
      <c r="AD88" s="26">
        <f t="shared" si="13"/>
        <v>95000</v>
      </c>
    </row>
    <row r="89" spans="2:30">
      <c r="B89" s="22">
        <f t="shared" si="14"/>
        <v>0</v>
      </c>
      <c r="C89" s="23">
        <f t="shared" si="14"/>
        <v>0</v>
      </c>
      <c r="D89" s="23">
        <f t="shared" si="15"/>
        <v>0</v>
      </c>
      <c r="E89" s="23" t="e">
        <f t="shared" si="16"/>
        <v>#N/A</v>
      </c>
      <c r="F89" s="23"/>
      <c r="G89" s="23"/>
      <c r="H89" s="23">
        <f t="shared" si="18"/>
        <v>0</v>
      </c>
      <c r="I89" s="24">
        <f t="shared" si="18"/>
        <v>0</v>
      </c>
      <c r="J89" s="25">
        <f t="shared" si="18"/>
        <v>0</v>
      </c>
      <c r="K89" s="26">
        <f t="shared" si="12"/>
        <v>95000</v>
      </c>
      <c r="U89" s="27"/>
      <c r="V89" s="27"/>
      <c r="W89" s="28" t="str">
        <f t="shared" si="17"/>
        <v/>
      </c>
      <c r="X89" s="29"/>
      <c r="Y89" s="27"/>
      <c r="Z89" s="27"/>
      <c r="AA89" s="27"/>
      <c r="AB89" s="30"/>
      <c r="AC89" s="31"/>
      <c r="AD89" s="26">
        <f t="shared" si="13"/>
        <v>95000</v>
      </c>
    </row>
    <row r="90" spans="2:30">
      <c r="B90" s="22">
        <f t="shared" si="14"/>
        <v>0</v>
      </c>
      <c r="C90" s="23">
        <f t="shared" si="14"/>
        <v>0</v>
      </c>
      <c r="D90" s="23">
        <f t="shared" si="15"/>
        <v>0</v>
      </c>
      <c r="E90" s="23" t="e">
        <f t="shared" si="16"/>
        <v>#N/A</v>
      </c>
      <c r="F90" s="23"/>
      <c r="G90" s="23"/>
      <c r="H90" s="23">
        <f t="shared" si="18"/>
        <v>0</v>
      </c>
      <c r="I90" s="24">
        <f t="shared" si="18"/>
        <v>0</v>
      </c>
      <c r="J90" s="25">
        <f t="shared" si="18"/>
        <v>0</v>
      </c>
      <c r="K90" s="26">
        <f t="shared" si="12"/>
        <v>95000</v>
      </c>
      <c r="U90" s="27"/>
      <c r="V90" s="27"/>
      <c r="W90" s="28" t="str">
        <f t="shared" si="17"/>
        <v/>
      </c>
      <c r="X90" s="29"/>
      <c r="Y90" s="27"/>
      <c r="Z90" s="27"/>
      <c r="AA90" s="27"/>
      <c r="AB90" s="30"/>
      <c r="AC90" s="31"/>
      <c r="AD90" s="26">
        <f t="shared" si="13"/>
        <v>95000</v>
      </c>
    </row>
    <row r="91" spans="2:30">
      <c r="B91" s="22">
        <f t="shared" si="14"/>
        <v>0</v>
      </c>
      <c r="C91" s="23">
        <f t="shared" si="14"/>
        <v>0</v>
      </c>
      <c r="D91" s="23">
        <f t="shared" si="15"/>
        <v>0</v>
      </c>
      <c r="E91" s="23" t="e">
        <f t="shared" si="16"/>
        <v>#N/A</v>
      </c>
      <c r="F91" s="23"/>
      <c r="G91" s="23"/>
      <c r="H91" s="23">
        <f t="shared" si="18"/>
        <v>0</v>
      </c>
      <c r="I91" s="24">
        <f t="shared" si="18"/>
        <v>0</v>
      </c>
      <c r="J91" s="25">
        <f t="shared" si="18"/>
        <v>0</v>
      </c>
      <c r="K91" s="26">
        <f t="shared" si="12"/>
        <v>95000</v>
      </c>
      <c r="U91" s="27"/>
      <c r="V91" s="27"/>
      <c r="W91" s="28" t="str">
        <f t="shared" si="17"/>
        <v/>
      </c>
      <c r="X91" s="29"/>
      <c r="Y91" s="27"/>
      <c r="Z91" s="27"/>
      <c r="AA91" s="27"/>
      <c r="AB91" s="30"/>
      <c r="AC91" s="31"/>
      <c r="AD91" s="26">
        <f t="shared" si="13"/>
        <v>95000</v>
      </c>
    </row>
    <row r="92" spans="2:30">
      <c r="B92" s="22">
        <f t="shared" si="14"/>
        <v>0</v>
      </c>
      <c r="C92" s="23">
        <f t="shared" si="14"/>
        <v>0</v>
      </c>
      <c r="D92" s="23">
        <f t="shared" si="15"/>
        <v>0</v>
      </c>
      <c r="E92" s="23" t="e">
        <f t="shared" si="16"/>
        <v>#N/A</v>
      </c>
      <c r="F92" s="23"/>
      <c r="G92" s="23"/>
      <c r="H92" s="23">
        <f t="shared" si="18"/>
        <v>0</v>
      </c>
      <c r="I92" s="24">
        <f t="shared" si="18"/>
        <v>0</v>
      </c>
      <c r="J92" s="25">
        <f t="shared" si="18"/>
        <v>0</v>
      </c>
      <c r="K92" s="26">
        <f t="shared" si="12"/>
        <v>95000</v>
      </c>
      <c r="U92" s="27"/>
      <c r="V92" s="27"/>
      <c r="W92" s="28" t="str">
        <f t="shared" si="17"/>
        <v/>
      </c>
      <c r="X92" s="29"/>
      <c r="Y92" s="27"/>
      <c r="Z92" s="27"/>
      <c r="AA92" s="27"/>
      <c r="AB92" s="30"/>
      <c r="AC92" s="31"/>
      <c r="AD92" s="26">
        <f t="shared" si="13"/>
        <v>95000</v>
      </c>
    </row>
    <row r="93" spans="2:30">
      <c r="B93" s="22">
        <f t="shared" si="14"/>
        <v>0</v>
      </c>
      <c r="C93" s="23">
        <f t="shared" si="14"/>
        <v>0</v>
      </c>
      <c r="D93" s="23">
        <f t="shared" si="15"/>
        <v>0</v>
      </c>
      <c r="E93" s="23" t="e">
        <f t="shared" si="16"/>
        <v>#N/A</v>
      </c>
      <c r="F93" s="23"/>
      <c r="G93" s="23"/>
      <c r="H93" s="23">
        <f t="shared" si="18"/>
        <v>0</v>
      </c>
      <c r="I93" s="24">
        <f t="shared" si="18"/>
        <v>0</v>
      </c>
      <c r="J93" s="25">
        <f t="shared" si="18"/>
        <v>0</v>
      </c>
      <c r="K93" s="26">
        <f t="shared" si="12"/>
        <v>95000</v>
      </c>
      <c r="U93" s="27"/>
      <c r="V93" s="27"/>
      <c r="W93" s="28" t="str">
        <f t="shared" si="17"/>
        <v/>
      </c>
      <c r="X93" s="29"/>
      <c r="Y93" s="27"/>
      <c r="Z93" s="27"/>
      <c r="AA93" s="27"/>
      <c r="AB93" s="30"/>
      <c r="AC93" s="31"/>
      <c r="AD93" s="26">
        <f t="shared" si="13"/>
        <v>95000</v>
      </c>
    </row>
    <row r="94" spans="2:30">
      <c r="B94" s="22">
        <f t="shared" si="14"/>
        <v>0</v>
      </c>
      <c r="C94" s="23">
        <f t="shared" si="14"/>
        <v>0</v>
      </c>
      <c r="D94" s="23">
        <f t="shared" si="15"/>
        <v>0</v>
      </c>
      <c r="E94" s="23" t="e">
        <f t="shared" si="16"/>
        <v>#N/A</v>
      </c>
      <c r="F94" s="23"/>
      <c r="G94" s="23"/>
      <c r="H94" s="23">
        <f t="shared" si="18"/>
        <v>0</v>
      </c>
      <c r="I94" s="24">
        <f t="shared" si="18"/>
        <v>0</v>
      </c>
      <c r="J94" s="25">
        <f t="shared" si="18"/>
        <v>0</v>
      </c>
      <c r="K94" s="26">
        <f t="shared" si="12"/>
        <v>95000</v>
      </c>
      <c r="U94" s="27"/>
      <c r="V94" s="27"/>
      <c r="W94" s="28" t="str">
        <f t="shared" si="17"/>
        <v/>
      </c>
      <c r="X94" s="29"/>
      <c r="Y94" s="27"/>
      <c r="Z94" s="27"/>
      <c r="AA94" s="27"/>
      <c r="AB94" s="30"/>
      <c r="AC94" s="31"/>
      <c r="AD94" s="26">
        <f t="shared" si="13"/>
        <v>95000</v>
      </c>
    </row>
    <row r="95" spans="2:30">
      <c r="B95" s="22">
        <f t="shared" si="14"/>
        <v>0</v>
      </c>
      <c r="C95" s="23">
        <f t="shared" si="14"/>
        <v>0</v>
      </c>
      <c r="D95" s="23">
        <f t="shared" si="15"/>
        <v>0</v>
      </c>
      <c r="E95" s="23" t="e">
        <f t="shared" si="16"/>
        <v>#N/A</v>
      </c>
      <c r="F95" s="23"/>
      <c r="G95" s="23"/>
      <c r="H95" s="23">
        <f t="shared" si="18"/>
        <v>0</v>
      </c>
      <c r="I95" s="24">
        <f t="shared" si="18"/>
        <v>0</v>
      </c>
      <c r="J95" s="25">
        <f t="shared" si="18"/>
        <v>0</v>
      </c>
      <c r="K95" s="26">
        <f t="shared" si="12"/>
        <v>95000</v>
      </c>
      <c r="U95" s="27"/>
      <c r="V95" s="27"/>
      <c r="W95" s="28" t="str">
        <f t="shared" si="17"/>
        <v/>
      </c>
      <c r="X95" s="29"/>
      <c r="Y95" s="27"/>
      <c r="Z95" s="27"/>
      <c r="AA95" s="27"/>
      <c r="AB95" s="30"/>
      <c r="AC95" s="31"/>
      <c r="AD95" s="26">
        <f t="shared" si="13"/>
        <v>95000</v>
      </c>
    </row>
    <row r="96" spans="2:30">
      <c r="B96" s="22">
        <f t="shared" si="14"/>
        <v>0</v>
      </c>
      <c r="C96" s="23">
        <f t="shared" si="14"/>
        <v>0</v>
      </c>
      <c r="D96" s="23">
        <f t="shared" si="15"/>
        <v>0</v>
      </c>
      <c r="E96" s="23" t="e">
        <f t="shared" si="16"/>
        <v>#N/A</v>
      </c>
      <c r="F96" s="23"/>
      <c r="G96" s="23"/>
      <c r="H96" s="23">
        <f t="shared" si="18"/>
        <v>0</v>
      </c>
      <c r="I96" s="24">
        <f t="shared" si="18"/>
        <v>0</v>
      </c>
      <c r="J96" s="25">
        <f t="shared" si="18"/>
        <v>0</v>
      </c>
      <c r="K96" s="26">
        <f t="shared" si="12"/>
        <v>95000</v>
      </c>
      <c r="U96" s="27"/>
      <c r="V96" s="27"/>
      <c r="W96" s="28" t="str">
        <f t="shared" si="17"/>
        <v/>
      </c>
      <c r="X96" s="29"/>
      <c r="Y96" s="27"/>
      <c r="Z96" s="27"/>
      <c r="AA96" s="27"/>
      <c r="AB96" s="30"/>
      <c r="AC96" s="31"/>
      <c r="AD96" s="26">
        <f t="shared" si="13"/>
        <v>95000</v>
      </c>
    </row>
    <row r="97" spans="2:30">
      <c r="B97" s="22">
        <f t="shared" si="14"/>
        <v>0</v>
      </c>
      <c r="C97" s="23">
        <f t="shared" si="14"/>
        <v>0</v>
      </c>
      <c r="D97" s="23">
        <f t="shared" si="15"/>
        <v>0</v>
      </c>
      <c r="E97" s="23" t="e">
        <f t="shared" si="16"/>
        <v>#N/A</v>
      </c>
      <c r="F97" s="23"/>
      <c r="G97" s="23"/>
      <c r="H97" s="23">
        <f t="shared" si="18"/>
        <v>0</v>
      </c>
      <c r="I97" s="24">
        <f t="shared" si="18"/>
        <v>0</v>
      </c>
      <c r="J97" s="25">
        <f t="shared" si="18"/>
        <v>0</v>
      </c>
      <c r="K97" s="26">
        <f t="shared" si="12"/>
        <v>95000</v>
      </c>
      <c r="U97" s="27"/>
      <c r="V97" s="27"/>
      <c r="W97" s="28" t="str">
        <f t="shared" si="17"/>
        <v/>
      </c>
      <c r="X97" s="29"/>
      <c r="Y97" s="27"/>
      <c r="Z97" s="27"/>
      <c r="AA97" s="27"/>
      <c r="AB97" s="30"/>
      <c r="AC97" s="31"/>
      <c r="AD97" s="26">
        <f t="shared" si="13"/>
        <v>95000</v>
      </c>
    </row>
    <row r="98" spans="2:30">
      <c r="B98" s="22">
        <f t="shared" si="14"/>
        <v>0</v>
      </c>
      <c r="C98" s="23">
        <f t="shared" si="14"/>
        <v>0</v>
      </c>
      <c r="D98" s="23">
        <f t="shared" si="15"/>
        <v>0</v>
      </c>
      <c r="E98" s="23" t="e">
        <f t="shared" si="16"/>
        <v>#N/A</v>
      </c>
      <c r="F98" s="23"/>
      <c r="G98" s="23"/>
      <c r="H98" s="23">
        <f t="shared" si="18"/>
        <v>0</v>
      </c>
      <c r="I98" s="24">
        <f t="shared" si="18"/>
        <v>0</v>
      </c>
      <c r="J98" s="25">
        <f t="shared" si="18"/>
        <v>0</v>
      </c>
      <c r="K98" s="26">
        <f t="shared" si="12"/>
        <v>95000</v>
      </c>
      <c r="U98" s="27"/>
      <c r="V98" s="27"/>
      <c r="W98" s="28" t="str">
        <f t="shared" si="17"/>
        <v/>
      </c>
      <c r="X98" s="29"/>
      <c r="Y98" s="27"/>
      <c r="Z98" s="27"/>
      <c r="AA98" s="27"/>
      <c r="AB98" s="30"/>
      <c r="AC98" s="31"/>
      <c r="AD98" s="26">
        <f t="shared" si="13"/>
        <v>95000</v>
      </c>
    </row>
    <row r="99" spans="2:30">
      <c r="B99" s="22">
        <f t="shared" si="14"/>
        <v>0</v>
      </c>
      <c r="C99" s="23">
        <f t="shared" si="14"/>
        <v>0</v>
      </c>
      <c r="D99" s="23">
        <f t="shared" si="15"/>
        <v>0</v>
      </c>
      <c r="E99" s="23" t="e">
        <f t="shared" si="16"/>
        <v>#N/A</v>
      </c>
      <c r="F99" s="23"/>
      <c r="G99" s="23"/>
      <c r="H99" s="23">
        <f t="shared" si="18"/>
        <v>0</v>
      </c>
      <c r="I99" s="24">
        <f t="shared" si="18"/>
        <v>0</v>
      </c>
      <c r="J99" s="25">
        <f t="shared" si="18"/>
        <v>0</v>
      </c>
      <c r="K99" s="26">
        <f t="shared" si="12"/>
        <v>95000</v>
      </c>
      <c r="U99" s="27"/>
      <c r="V99" s="27"/>
      <c r="W99" s="28" t="str">
        <f t="shared" si="17"/>
        <v/>
      </c>
      <c r="X99" s="29"/>
      <c r="Y99" s="27"/>
      <c r="Z99" s="27"/>
      <c r="AA99" s="27"/>
      <c r="AB99" s="30"/>
      <c r="AC99" s="31"/>
      <c r="AD99" s="26">
        <f t="shared" si="13"/>
        <v>95000</v>
      </c>
    </row>
    <row r="100" spans="2:30">
      <c r="B100" s="22">
        <f t="shared" si="14"/>
        <v>0</v>
      </c>
      <c r="C100" s="23">
        <f t="shared" si="14"/>
        <v>0</v>
      </c>
      <c r="D100" s="23">
        <f t="shared" si="15"/>
        <v>0</v>
      </c>
      <c r="E100" s="23" t="e">
        <f t="shared" si="16"/>
        <v>#N/A</v>
      </c>
      <c r="F100" s="23"/>
      <c r="G100" s="23"/>
      <c r="H100" s="23">
        <f t="shared" si="18"/>
        <v>0</v>
      </c>
      <c r="I100" s="24">
        <f t="shared" si="18"/>
        <v>0</v>
      </c>
      <c r="J100" s="25">
        <f t="shared" si="18"/>
        <v>0</v>
      </c>
      <c r="K100" s="26">
        <f t="shared" si="12"/>
        <v>95000</v>
      </c>
      <c r="U100" s="27"/>
      <c r="V100" s="27"/>
      <c r="W100" s="28" t="str">
        <f t="shared" si="17"/>
        <v/>
      </c>
      <c r="X100" s="29"/>
      <c r="Y100" s="27"/>
      <c r="Z100" s="27"/>
      <c r="AA100" s="27"/>
      <c r="AB100" s="30"/>
      <c r="AC100" s="31"/>
      <c r="AD100" s="26">
        <f t="shared" si="13"/>
        <v>95000</v>
      </c>
    </row>
    <row r="101" spans="2:30">
      <c r="B101" s="22">
        <f t="shared" si="14"/>
        <v>0</v>
      </c>
      <c r="C101" s="23">
        <f t="shared" si="14"/>
        <v>0</v>
      </c>
      <c r="D101" s="23">
        <f t="shared" si="15"/>
        <v>0</v>
      </c>
      <c r="E101" s="23" t="e">
        <f t="shared" si="16"/>
        <v>#N/A</v>
      </c>
      <c r="F101" s="23"/>
      <c r="G101" s="23"/>
      <c r="H101" s="23">
        <f t="shared" si="18"/>
        <v>0</v>
      </c>
      <c r="I101" s="24">
        <f t="shared" si="18"/>
        <v>0</v>
      </c>
      <c r="J101" s="25">
        <f t="shared" si="18"/>
        <v>0</v>
      </c>
      <c r="K101" s="26">
        <f t="shared" si="12"/>
        <v>95000</v>
      </c>
      <c r="U101" s="27"/>
      <c r="V101" s="27"/>
      <c r="W101" s="28" t="str">
        <f t="shared" si="17"/>
        <v/>
      </c>
      <c r="X101" s="29"/>
      <c r="Y101" s="27"/>
      <c r="Z101" s="27"/>
      <c r="AA101" s="27"/>
      <c r="AB101" s="30"/>
      <c r="AC101" s="31"/>
      <c r="AD101" s="26">
        <f t="shared" si="13"/>
        <v>95000</v>
      </c>
    </row>
    <row r="102" spans="2:30">
      <c r="B102" s="22">
        <f t="shared" si="14"/>
        <v>0</v>
      </c>
      <c r="C102" s="23">
        <f t="shared" si="14"/>
        <v>0</v>
      </c>
      <c r="D102" s="23">
        <f t="shared" si="15"/>
        <v>0</v>
      </c>
      <c r="E102" s="23" t="e">
        <f t="shared" si="16"/>
        <v>#N/A</v>
      </c>
      <c r="F102" s="23"/>
      <c r="G102" s="23"/>
      <c r="H102" s="23">
        <f t="shared" si="18"/>
        <v>0</v>
      </c>
      <c r="I102" s="24">
        <f t="shared" si="18"/>
        <v>0</v>
      </c>
      <c r="J102" s="25">
        <f t="shared" si="18"/>
        <v>0</v>
      </c>
      <c r="K102" s="26">
        <f t="shared" si="12"/>
        <v>95000</v>
      </c>
      <c r="U102" s="27"/>
      <c r="V102" s="27"/>
      <c r="W102" s="28" t="str">
        <f t="shared" si="17"/>
        <v/>
      </c>
      <c r="X102" s="29"/>
      <c r="Y102" s="27"/>
      <c r="Z102" s="27"/>
      <c r="AA102" s="27"/>
      <c r="AB102" s="30"/>
      <c r="AC102" s="31"/>
      <c r="AD102" s="26">
        <f t="shared" si="13"/>
        <v>95000</v>
      </c>
    </row>
    <row r="103" spans="2:30">
      <c r="B103" s="22">
        <f t="shared" si="14"/>
        <v>0</v>
      </c>
      <c r="C103" s="23">
        <f t="shared" si="14"/>
        <v>0</v>
      </c>
      <c r="D103" s="23">
        <f t="shared" si="15"/>
        <v>0</v>
      </c>
      <c r="E103" s="23" t="e">
        <f t="shared" si="16"/>
        <v>#N/A</v>
      </c>
      <c r="F103" s="23"/>
      <c r="G103" s="23"/>
      <c r="H103" s="23">
        <f t="shared" si="18"/>
        <v>0</v>
      </c>
      <c r="I103" s="24">
        <f t="shared" si="18"/>
        <v>0</v>
      </c>
      <c r="J103" s="25">
        <f t="shared" si="18"/>
        <v>0</v>
      </c>
      <c r="K103" s="26">
        <f t="shared" si="12"/>
        <v>95000</v>
      </c>
      <c r="U103" s="27"/>
      <c r="V103" s="27"/>
      <c r="W103" s="28" t="str">
        <f t="shared" si="17"/>
        <v/>
      </c>
      <c r="X103" s="29"/>
      <c r="Y103" s="27"/>
      <c r="Z103" s="27"/>
      <c r="AA103" s="27"/>
      <c r="AB103" s="30"/>
      <c r="AC103" s="31"/>
      <c r="AD103" s="26">
        <f t="shared" si="13"/>
        <v>95000</v>
      </c>
    </row>
    <row r="104" spans="2:30">
      <c r="B104" s="22">
        <f t="shared" si="14"/>
        <v>0</v>
      </c>
      <c r="C104" s="23">
        <f t="shared" si="14"/>
        <v>0</v>
      </c>
      <c r="D104" s="23">
        <f t="shared" si="15"/>
        <v>0</v>
      </c>
      <c r="E104" s="23" t="e">
        <f t="shared" si="16"/>
        <v>#N/A</v>
      </c>
      <c r="F104" s="23"/>
      <c r="G104" s="23"/>
      <c r="H104" s="23">
        <f t="shared" si="18"/>
        <v>0</v>
      </c>
      <c r="I104" s="24">
        <f t="shared" si="18"/>
        <v>0</v>
      </c>
      <c r="J104" s="25">
        <f t="shared" si="18"/>
        <v>0</v>
      </c>
      <c r="K104" s="26">
        <f t="shared" si="12"/>
        <v>95000</v>
      </c>
      <c r="U104" s="27"/>
      <c r="V104" s="27"/>
      <c r="W104" s="28" t="str">
        <f t="shared" si="17"/>
        <v/>
      </c>
      <c r="X104" s="29"/>
      <c r="Y104" s="27"/>
      <c r="Z104" s="27"/>
      <c r="AA104" s="27"/>
      <c r="AB104" s="30"/>
      <c r="AC104" s="31"/>
      <c r="AD104" s="26">
        <f t="shared" si="13"/>
        <v>95000</v>
      </c>
    </row>
    <row r="105" spans="2:30">
      <c r="B105" s="22">
        <f t="shared" si="14"/>
        <v>0</v>
      </c>
      <c r="C105" s="23">
        <f t="shared" si="14"/>
        <v>0</v>
      </c>
      <c r="D105" s="23">
        <f t="shared" si="15"/>
        <v>0</v>
      </c>
      <c r="E105" s="23" t="e">
        <f t="shared" si="16"/>
        <v>#N/A</v>
      </c>
      <c r="F105" s="23"/>
      <c r="G105" s="23"/>
      <c r="H105" s="23">
        <f t="shared" si="18"/>
        <v>0</v>
      </c>
      <c r="I105" s="24">
        <f t="shared" si="18"/>
        <v>0</v>
      </c>
      <c r="J105" s="25">
        <f t="shared" si="18"/>
        <v>0</v>
      </c>
      <c r="K105" s="26">
        <f t="shared" si="12"/>
        <v>95000</v>
      </c>
      <c r="U105" s="27"/>
      <c r="V105" s="27"/>
      <c r="W105" s="28" t="str">
        <f t="shared" si="17"/>
        <v/>
      </c>
      <c r="X105" s="29"/>
      <c r="Y105" s="27"/>
      <c r="Z105" s="27"/>
      <c r="AA105" s="27"/>
      <c r="AB105" s="30"/>
      <c r="AC105" s="31"/>
      <c r="AD105" s="26">
        <f t="shared" si="13"/>
        <v>95000</v>
      </c>
    </row>
    <row r="106" spans="2:30">
      <c r="B106" s="22">
        <f t="shared" si="14"/>
        <v>0</v>
      </c>
      <c r="C106" s="23">
        <f t="shared" si="14"/>
        <v>0</v>
      </c>
      <c r="D106" s="23">
        <f t="shared" si="15"/>
        <v>0</v>
      </c>
      <c r="E106" s="23" t="e">
        <f t="shared" si="16"/>
        <v>#N/A</v>
      </c>
      <c r="F106" s="23"/>
      <c r="G106" s="23"/>
      <c r="H106" s="23">
        <f t="shared" si="18"/>
        <v>0</v>
      </c>
      <c r="I106" s="24">
        <f t="shared" si="18"/>
        <v>0</v>
      </c>
      <c r="J106" s="25">
        <f t="shared" si="18"/>
        <v>0</v>
      </c>
      <c r="K106" s="26">
        <f t="shared" si="12"/>
        <v>95000</v>
      </c>
      <c r="U106" s="27"/>
      <c r="V106" s="27"/>
      <c r="W106" s="28" t="str">
        <f t="shared" si="17"/>
        <v/>
      </c>
      <c r="X106" s="29"/>
      <c r="Y106" s="27"/>
      <c r="Z106" s="27"/>
      <c r="AA106" s="27"/>
      <c r="AB106" s="30"/>
      <c r="AC106" s="31"/>
      <c r="AD106" s="26">
        <f t="shared" si="13"/>
        <v>95000</v>
      </c>
    </row>
    <row r="107" spans="2:30">
      <c r="B107" s="22">
        <f t="shared" si="14"/>
        <v>0</v>
      </c>
      <c r="C107" s="23">
        <f t="shared" si="14"/>
        <v>0</v>
      </c>
      <c r="D107" s="23">
        <f t="shared" si="15"/>
        <v>0</v>
      </c>
      <c r="E107" s="23" t="e">
        <f t="shared" si="16"/>
        <v>#N/A</v>
      </c>
      <c r="F107" s="23"/>
      <c r="G107" s="23"/>
      <c r="H107" s="23">
        <f t="shared" si="18"/>
        <v>0</v>
      </c>
      <c r="I107" s="24">
        <f t="shared" si="18"/>
        <v>0</v>
      </c>
      <c r="J107" s="25">
        <f t="shared" si="18"/>
        <v>0</v>
      </c>
      <c r="K107" s="26">
        <f t="shared" si="12"/>
        <v>95000</v>
      </c>
      <c r="U107" s="27"/>
      <c r="V107" s="27"/>
      <c r="W107" s="28" t="str">
        <f t="shared" si="17"/>
        <v/>
      </c>
      <c r="X107" s="29"/>
      <c r="Y107" s="27"/>
      <c r="Z107" s="27"/>
      <c r="AA107" s="27"/>
      <c r="AB107" s="30"/>
      <c r="AC107" s="31"/>
      <c r="AD107" s="26">
        <f t="shared" si="13"/>
        <v>95000</v>
      </c>
    </row>
    <row r="108" spans="2:30">
      <c r="B108" s="22">
        <f t="shared" si="14"/>
        <v>0</v>
      </c>
      <c r="C108" s="23">
        <f t="shared" si="14"/>
        <v>0</v>
      </c>
      <c r="D108" s="23">
        <f t="shared" si="15"/>
        <v>0</v>
      </c>
      <c r="E108" s="23" t="e">
        <f t="shared" si="16"/>
        <v>#N/A</v>
      </c>
      <c r="F108" s="23"/>
      <c r="G108" s="23"/>
      <c r="H108" s="23">
        <f t="shared" si="18"/>
        <v>0</v>
      </c>
      <c r="I108" s="24">
        <f t="shared" si="18"/>
        <v>0</v>
      </c>
      <c r="J108" s="25">
        <f t="shared" si="18"/>
        <v>0</v>
      </c>
      <c r="K108" s="26">
        <f t="shared" si="12"/>
        <v>95000</v>
      </c>
      <c r="U108" s="27"/>
      <c r="V108" s="27"/>
      <c r="W108" s="28" t="str">
        <f t="shared" si="17"/>
        <v/>
      </c>
      <c r="X108" s="29"/>
      <c r="Y108" s="27"/>
      <c r="Z108" s="27"/>
      <c r="AA108" s="27"/>
      <c r="AB108" s="30"/>
      <c r="AC108" s="31"/>
      <c r="AD108" s="26">
        <f t="shared" si="13"/>
        <v>95000</v>
      </c>
    </row>
    <row r="109" spans="2:30">
      <c r="B109" s="22">
        <f t="shared" si="14"/>
        <v>0</v>
      </c>
      <c r="C109" s="23">
        <f t="shared" si="14"/>
        <v>0</v>
      </c>
      <c r="D109" s="23">
        <f t="shared" si="15"/>
        <v>0</v>
      </c>
      <c r="E109" s="23" t="e">
        <f t="shared" si="16"/>
        <v>#N/A</v>
      </c>
      <c r="F109" s="23"/>
      <c r="G109" s="23"/>
      <c r="H109" s="23">
        <f t="shared" si="18"/>
        <v>0</v>
      </c>
      <c r="I109" s="24">
        <f t="shared" si="18"/>
        <v>0</v>
      </c>
      <c r="J109" s="25">
        <f t="shared" si="18"/>
        <v>0</v>
      </c>
      <c r="K109" s="26">
        <f t="shared" si="12"/>
        <v>95000</v>
      </c>
      <c r="U109" s="27"/>
      <c r="V109" s="27"/>
      <c r="W109" s="28" t="str">
        <f t="shared" si="17"/>
        <v/>
      </c>
      <c r="X109" s="29"/>
      <c r="Y109" s="27"/>
      <c r="Z109" s="27"/>
      <c r="AA109" s="27"/>
      <c r="AB109" s="30"/>
      <c r="AC109" s="31"/>
      <c r="AD109" s="26">
        <f t="shared" si="13"/>
        <v>95000</v>
      </c>
    </row>
    <row r="110" spans="2:30">
      <c r="B110" s="22">
        <f t="shared" si="14"/>
        <v>0</v>
      </c>
      <c r="C110" s="23">
        <f t="shared" si="14"/>
        <v>0</v>
      </c>
      <c r="D110" s="23">
        <f t="shared" si="15"/>
        <v>0</v>
      </c>
      <c r="E110" s="23" t="e">
        <f t="shared" si="16"/>
        <v>#N/A</v>
      </c>
      <c r="F110" s="23"/>
      <c r="G110" s="23"/>
      <c r="H110" s="23">
        <f t="shared" si="18"/>
        <v>0</v>
      </c>
      <c r="I110" s="24">
        <f t="shared" si="18"/>
        <v>0</v>
      </c>
      <c r="J110" s="25">
        <f t="shared" si="18"/>
        <v>0</v>
      </c>
      <c r="K110" s="26">
        <f t="shared" si="12"/>
        <v>95000</v>
      </c>
      <c r="U110" s="27"/>
      <c r="V110" s="27"/>
      <c r="W110" s="28" t="str">
        <f t="shared" si="17"/>
        <v/>
      </c>
      <c r="X110" s="29"/>
      <c r="Y110" s="27"/>
      <c r="Z110" s="27"/>
      <c r="AA110" s="27"/>
      <c r="AB110" s="30"/>
      <c r="AC110" s="31"/>
      <c r="AD110" s="26">
        <f t="shared" si="13"/>
        <v>95000</v>
      </c>
    </row>
    <row r="111" spans="2:30">
      <c r="B111" s="22">
        <f t="shared" si="14"/>
        <v>0</v>
      </c>
      <c r="C111" s="23">
        <f t="shared" si="14"/>
        <v>0</v>
      </c>
      <c r="D111" s="23">
        <f t="shared" si="15"/>
        <v>0</v>
      </c>
      <c r="E111" s="23" t="e">
        <f t="shared" si="16"/>
        <v>#N/A</v>
      </c>
      <c r="F111" s="23"/>
      <c r="G111" s="23"/>
      <c r="H111" s="23">
        <f t="shared" si="18"/>
        <v>0</v>
      </c>
      <c r="I111" s="24">
        <f t="shared" si="18"/>
        <v>0</v>
      </c>
      <c r="J111" s="25">
        <f t="shared" si="18"/>
        <v>0</v>
      </c>
      <c r="K111" s="26">
        <f t="shared" si="12"/>
        <v>95000</v>
      </c>
      <c r="U111" s="27"/>
      <c r="V111" s="27"/>
      <c r="W111" s="28" t="str">
        <f t="shared" si="17"/>
        <v/>
      </c>
      <c r="X111" s="29"/>
      <c r="Y111" s="27"/>
      <c r="Z111" s="27"/>
      <c r="AA111" s="27"/>
      <c r="AB111" s="30"/>
      <c r="AC111" s="31"/>
      <c r="AD111" s="26">
        <f t="shared" si="13"/>
        <v>95000</v>
      </c>
    </row>
    <row r="112" spans="2:30">
      <c r="B112" s="22">
        <f t="shared" si="14"/>
        <v>0</v>
      </c>
      <c r="C112" s="23">
        <f t="shared" si="14"/>
        <v>0</v>
      </c>
      <c r="D112" s="23">
        <f t="shared" si="15"/>
        <v>0</v>
      </c>
      <c r="E112" s="23" t="e">
        <f t="shared" si="16"/>
        <v>#N/A</v>
      </c>
      <c r="F112" s="23"/>
      <c r="G112" s="23"/>
      <c r="H112" s="23">
        <f t="shared" si="18"/>
        <v>0</v>
      </c>
      <c r="I112" s="24">
        <f t="shared" si="18"/>
        <v>0</v>
      </c>
      <c r="J112" s="25">
        <f t="shared" si="18"/>
        <v>0</v>
      </c>
      <c r="K112" s="26">
        <f t="shared" si="12"/>
        <v>95000</v>
      </c>
      <c r="U112" s="27"/>
      <c r="V112" s="27"/>
      <c r="W112" s="28" t="str">
        <f t="shared" si="17"/>
        <v/>
      </c>
      <c r="X112" s="29"/>
      <c r="Y112" s="27"/>
      <c r="Z112" s="27"/>
      <c r="AA112" s="27"/>
      <c r="AB112" s="30"/>
      <c r="AC112" s="31"/>
      <c r="AD112" s="26">
        <f t="shared" si="13"/>
        <v>95000</v>
      </c>
    </row>
    <row r="113" spans="2:30">
      <c r="B113" s="22">
        <f t="shared" si="14"/>
        <v>0</v>
      </c>
      <c r="C113" s="23">
        <f t="shared" si="14"/>
        <v>0</v>
      </c>
      <c r="D113" s="23">
        <f t="shared" si="15"/>
        <v>0</v>
      </c>
      <c r="E113" s="23" t="e">
        <f t="shared" si="16"/>
        <v>#N/A</v>
      </c>
      <c r="F113" s="23"/>
      <c r="G113" s="23"/>
      <c r="H113" s="23">
        <f t="shared" si="18"/>
        <v>0</v>
      </c>
      <c r="I113" s="24">
        <f t="shared" si="18"/>
        <v>0</v>
      </c>
      <c r="J113" s="25">
        <f t="shared" si="18"/>
        <v>0</v>
      </c>
      <c r="K113" s="26">
        <f t="shared" si="12"/>
        <v>95000</v>
      </c>
      <c r="U113" s="27"/>
      <c r="V113" s="27"/>
      <c r="W113" s="28" t="str">
        <f t="shared" si="17"/>
        <v/>
      </c>
      <c r="X113" s="29"/>
      <c r="Y113" s="27"/>
      <c r="Z113" s="27"/>
      <c r="AA113" s="27"/>
      <c r="AB113" s="30"/>
      <c r="AC113" s="31"/>
      <c r="AD113" s="26">
        <f t="shared" si="13"/>
        <v>95000</v>
      </c>
    </row>
    <row r="114" spans="2:30">
      <c r="B114" s="22">
        <f t="shared" si="14"/>
        <v>0</v>
      </c>
      <c r="C114" s="23">
        <f t="shared" si="14"/>
        <v>0</v>
      </c>
      <c r="D114" s="23">
        <f t="shared" si="15"/>
        <v>0</v>
      </c>
      <c r="E114" s="23" t="e">
        <f t="shared" si="16"/>
        <v>#N/A</v>
      </c>
      <c r="F114" s="23"/>
      <c r="G114" s="23"/>
      <c r="H114" s="23">
        <f t="shared" si="18"/>
        <v>0</v>
      </c>
      <c r="I114" s="24">
        <f t="shared" si="18"/>
        <v>0</v>
      </c>
      <c r="J114" s="25">
        <f t="shared" si="18"/>
        <v>0</v>
      </c>
      <c r="K114" s="26">
        <f t="shared" si="12"/>
        <v>95000</v>
      </c>
      <c r="U114" s="27"/>
      <c r="V114" s="27"/>
      <c r="W114" s="28" t="str">
        <f t="shared" si="17"/>
        <v/>
      </c>
      <c r="X114" s="29"/>
      <c r="Y114" s="27"/>
      <c r="Z114" s="27"/>
      <c r="AA114" s="27"/>
      <c r="AB114" s="30"/>
      <c r="AC114" s="31"/>
      <c r="AD114" s="26">
        <f t="shared" si="13"/>
        <v>95000</v>
      </c>
    </row>
    <row r="115" spans="2:30">
      <c r="B115" s="22">
        <f t="shared" si="14"/>
        <v>0</v>
      </c>
      <c r="C115" s="23">
        <f t="shared" si="14"/>
        <v>0</v>
      </c>
      <c r="D115" s="23">
        <f t="shared" si="15"/>
        <v>0</v>
      </c>
      <c r="E115" s="23" t="e">
        <f t="shared" si="16"/>
        <v>#N/A</v>
      </c>
      <c r="F115" s="23"/>
      <c r="G115" s="23"/>
      <c r="H115" s="23">
        <f t="shared" si="18"/>
        <v>0</v>
      </c>
      <c r="I115" s="24">
        <f t="shared" si="18"/>
        <v>0</v>
      </c>
      <c r="J115" s="25">
        <f t="shared" si="18"/>
        <v>0</v>
      </c>
      <c r="K115" s="26">
        <f t="shared" si="12"/>
        <v>95000</v>
      </c>
      <c r="U115" s="27"/>
      <c r="V115" s="27"/>
      <c r="W115" s="28" t="str">
        <f t="shared" si="17"/>
        <v/>
      </c>
      <c r="X115" s="29"/>
      <c r="Y115" s="27"/>
      <c r="Z115" s="27"/>
      <c r="AA115" s="27"/>
      <c r="AB115" s="30"/>
      <c r="AC115" s="31"/>
      <c r="AD115" s="26">
        <f t="shared" si="13"/>
        <v>95000</v>
      </c>
    </row>
    <row r="116" spans="2:30" ht="14.25" thickBot="1">
      <c r="B116" s="33">
        <f t="shared" si="14"/>
        <v>0</v>
      </c>
      <c r="C116" s="34">
        <f t="shared" si="14"/>
        <v>0</v>
      </c>
      <c r="D116" s="34">
        <f t="shared" si="15"/>
        <v>0</v>
      </c>
      <c r="E116" s="34" t="e">
        <f t="shared" si="16"/>
        <v>#N/A</v>
      </c>
      <c r="F116" s="34"/>
      <c r="G116" s="34"/>
      <c r="H116" s="23">
        <f t="shared" si="18"/>
        <v>0</v>
      </c>
      <c r="I116" s="24">
        <f t="shared" si="18"/>
        <v>0</v>
      </c>
      <c r="J116" s="25">
        <f t="shared" si="18"/>
        <v>0</v>
      </c>
      <c r="K116" s="35">
        <f t="shared" si="12"/>
        <v>95000</v>
      </c>
      <c r="U116" s="36"/>
      <c r="V116" s="36"/>
      <c r="W116" s="37" t="str">
        <f t="shared" si="17"/>
        <v/>
      </c>
      <c r="X116" s="38"/>
      <c r="Y116" s="36"/>
      <c r="Z116" s="36"/>
      <c r="AA116" s="36"/>
      <c r="AB116" s="39"/>
      <c r="AC116" s="40"/>
      <c r="AD116" s="35">
        <f t="shared" si="13"/>
        <v>95000</v>
      </c>
    </row>
    <row r="117" spans="2:30">
      <c r="B117" s="41">
        <f t="shared" si="14"/>
        <v>0</v>
      </c>
      <c r="C117" s="42">
        <f t="shared" si="14"/>
        <v>0</v>
      </c>
      <c r="D117" s="42">
        <f t="shared" si="15"/>
        <v>0</v>
      </c>
      <c r="E117" s="17" t="e">
        <f t="shared" si="16"/>
        <v>#N/A</v>
      </c>
      <c r="F117" s="42"/>
      <c r="G117" s="42"/>
      <c r="H117" s="23">
        <f t="shared" si="18"/>
        <v>0</v>
      </c>
      <c r="I117" s="24">
        <f t="shared" si="18"/>
        <v>0</v>
      </c>
      <c r="J117" s="25">
        <f t="shared" si="18"/>
        <v>0</v>
      </c>
      <c r="K117" s="20">
        <f t="shared" si="12"/>
        <v>95000</v>
      </c>
      <c r="U117" s="43"/>
      <c r="V117" s="43"/>
      <c r="W117" s="44" t="str">
        <f t="shared" si="17"/>
        <v/>
      </c>
      <c r="X117" s="45"/>
      <c r="Y117" s="43"/>
      <c r="Z117" s="43"/>
      <c r="AA117" s="43"/>
      <c r="AB117" s="46"/>
      <c r="AC117" s="47"/>
      <c r="AD117" s="20">
        <f t="shared" si="13"/>
        <v>95000</v>
      </c>
    </row>
    <row r="118" spans="2:30">
      <c r="B118" s="22">
        <f t="shared" si="14"/>
        <v>0</v>
      </c>
      <c r="C118" s="23">
        <f t="shared" si="14"/>
        <v>0</v>
      </c>
      <c r="D118" s="23">
        <f t="shared" si="15"/>
        <v>0</v>
      </c>
      <c r="E118" s="23" t="e">
        <f t="shared" si="16"/>
        <v>#N/A</v>
      </c>
      <c r="F118" s="23"/>
      <c r="G118" s="23"/>
      <c r="H118" s="23">
        <f t="shared" si="18"/>
        <v>0</v>
      </c>
      <c r="I118" s="24">
        <f t="shared" si="18"/>
        <v>0</v>
      </c>
      <c r="J118" s="25">
        <f t="shared" si="18"/>
        <v>0</v>
      </c>
      <c r="K118" s="26">
        <f t="shared" si="12"/>
        <v>95000</v>
      </c>
      <c r="U118" s="27"/>
      <c r="V118" s="27"/>
      <c r="W118" s="28" t="str">
        <f t="shared" si="17"/>
        <v/>
      </c>
      <c r="X118" s="29"/>
      <c r="Y118" s="27"/>
      <c r="Z118" s="27"/>
      <c r="AA118" s="27"/>
      <c r="AB118" s="30"/>
      <c r="AC118" s="31"/>
      <c r="AD118" s="26">
        <f t="shared" si="13"/>
        <v>95000</v>
      </c>
    </row>
    <row r="119" spans="2:30">
      <c r="B119" s="22">
        <f t="shared" si="14"/>
        <v>0</v>
      </c>
      <c r="C119" s="23">
        <f t="shared" si="14"/>
        <v>0</v>
      </c>
      <c r="D119" s="23">
        <f t="shared" si="15"/>
        <v>0</v>
      </c>
      <c r="E119" s="23" t="e">
        <f t="shared" si="16"/>
        <v>#N/A</v>
      </c>
      <c r="F119" s="23"/>
      <c r="G119" s="23"/>
      <c r="H119" s="23">
        <f t="shared" si="18"/>
        <v>0</v>
      </c>
      <c r="I119" s="24">
        <f t="shared" si="18"/>
        <v>0</v>
      </c>
      <c r="J119" s="25">
        <f t="shared" si="18"/>
        <v>0</v>
      </c>
      <c r="K119" s="26">
        <f t="shared" si="12"/>
        <v>95000</v>
      </c>
      <c r="U119" s="27"/>
      <c r="V119" s="27"/>
      <c r="W119" s="28" t="str">
        <f t="shared" si="17"/>
        <v/>
      </c>
      <c r="X119" s="29"/>
      <c r="Y119" s="27"/>
      <c r="Z119" s="27"/>
      <c r="AA119" s="27"/>
      <c r="AB119" s="30"/>
      <c r="AC119" s="31"/>
      <c r="AD119" s="26">
        <f t="shared" si="13"/>
        <v>95000</v>
      </c>
    </row>
    <row r="120" spans="2:30">
      <c r="B120" s="22">
        <f t="shared" si="14"/>
        <v>0</v>
      </c>
      <c r="C120" s="23">
        <f t="shared" si="14"/>
        <v>0</v>
      </c>
      <c r="D120" s="23">
        <f t="shared" si="15"/>
        <v>0</v>
      </c>
      <c r="E120" s="23" t="e">
        <f t="shared" si="16"/>
        <v>#N/A</v>
      </c>
      <c r="F120" s="23"/>
      <c r="G120" s="23"/>
      <c r="H120" s="23">
        <f t="shared" si="18"/>
        <v>0</v>
      </c>
      <c r="I120" s="24">
        <f t="shared" si="18"/>
        <v>0</v>
      </c>
      <c r="J120" s="25">
        <f t="shared" si="18"/>
        <v>0</v>
      </c>
      <c r="K120" s="26">
        <f t="shared" si="12"/>
        <v>95000</v>
      </c>
      <c r="U120" s="27"/>
      <c r="V120" s="27"/>
      <c r="W120" s="28" t="str">
        <f t="shared" si="17"/>
        <v/>
      </c>
      <c r="X120" s="29"/>
      <c r="Y120" s="27"/>
      <c r="Z120" s="27"/>
      <c r="AA120" s="27"/>
      <c r="AB120" s="30"/>
      <c r="AC120" s="31"/>
      <c r="AD120" s="26">
        <f t="shared" si="13"/>
        <v>95000</v>
      </c>
    </row>
    <row r="121" spans="2:30">
      <c r="B121" s="22">
        <f t="shared" si="14"/>
        <v>0</v>
      </c>
      <c r="C121" s="23">
        <f t="shared" si="14"/>
        <v>0</v>
      </c>
      <c r="D121" s="23">
        <f t="shared" si="15"/>
        <v>0</v>
      </c>
      <c r="E121" s="23" t="e">
        <f t="shared" si="16"/>
        <v>#N/A</v>
      </c>
      <c r="F121" s="23"/>
      <c r="G121" s="23"/>
      <c r="H121" s="23">
        <f t="shared" si="18"/>
        <v>0</v>
      </c>
      <c r="I121" s="24">
        <f t="shared" si="18"/>
        <v>0</v>
      </c>
      <c r="J121" s="25">
        <f t="shared" si="18"/>
        <v>0</v>
      </c>
      <c r="K121" s="26">
        <f t="shared" si="12"/>
        <v>95000</v>
      </c>
      <c r="U121" s="27"/>
      <c r="V121" s="27"/>
      <c r="W121" s="28" t="str">
        <f t="shared" si="17"/>
        <v/>
      </c>
      <c r="X121" s="29"/>
      <c r="Y121" s="27"/>
      <c r="Z121" s="27"/>
      <c r="AA121" s="27"/>
      <c r="AB121" s="30"/>
      <c r="AC121" s="31"/>
      <c r="AD121" s="26">
        <f t="shared" si="13"/>
        <v>95000</v>
      </c>
    </row>
    <row r="122" spans="2:30">
      <c r="B122" s="22">
        <f t="shared" si="14"/>
        <v>0</v>
      </c>
      <c r="C122" s="23">
        <f t="shared" si="14"/>
        <v>0</v>
      </c>
      <c r="D122" s="23">
        <f t="shared" si="15"/>
        <v>0</v>
      </c>
      <c r="E122" s="23" t="e">
        <f t="shared" si="16"/>
        <v>#N/A</v>
      </c>
      <c r="F122" s="23"/>
      <c r="G122" s="23"/>
      <c r="H122" s="23">
        <f t="shared" si="18"/>
        <v>0</v>
      </c>
      <c r="I122" s="24">
        <f t="shared" si="18"/>
        <v>0</v>
      </c>
      <c r="J122" s="25">
        <f t="shared" si="18"/>
        <v>0</v>
      </c>
      <c r="K122" s="26">
        <f t="shared" si="12"/>
        <v>95000</v>
      </c>
      <c r="U122" s="27"/>
      <c r="V122" s="27"/>
      <c r="W122" s="28" t="str">
        <f t="shared" si="17"/>
        <v/>
      </c>
      <c r="X122" s="29"/>
      <c r="Y122" s="27"/>
      <c r="Z122" s="27"/>
      <c r="AA122" s="27"/>
      <c r="AB122" s="30"/>
      <c r="AC122" s="31"/>
      <c r="AD122" s="26">
        <f t="shared" si="13"/>
        <v>95000</v>
      </c>
    </row>
    <row r="123" spans="2:30">
      <c r="B123" s="22">
        <f t="shared" si="14"/>
        <v>0</v>
      </c>
      <c r="C123" s="23">
        <f t="shared" si="14"/>
        <v>0</v>
      </c>
      <c r="D123" s="23">
        <f t="shared" si="15"/>
        <v>0</v>
      </c>
      <c r="E123" s="23" t="e">
        <f t="shared" si="16"/>
        <v>#N/A</v>
      </c>
      <c r="F123" s="23"/>
      <c r="G123" s="23"/>
      <c r="H123" s="23">
        <f t="shared" si="18"/>
        <v>0</v>
      </c>
      <c r="I123" s="24">
        <f t="shared" si="18"/>
        <v>0</v>
      </c>
      <c r="J123" s="25">
        <f t="shared" si="18"/>
        <v>0</v>
      </c>
      <c r="K123" s="26">
        <f t="shared" si="12"/>
        <v>95000</v>
      </c>
      <c r="U123" s="27"/>
      <c r="V123" s="27"/>
      <c r="W123" s="28" t="str">
        <f t="shared" si="17"/>
        <v/>
      </c>
      <c r="X123" s="29"/>
      <c r="Y123" s="27"/>
      <c r="Z123" s="27"/>
      <c r="AA123" s="27"/>
      <c r="AB123" s="30"/>
      <c r="AC123" s="31"/>
      <c r="AD123" s="26">
        <f t="shared" si="13"/>
        <v>95000</v>
      </c>
    </row>
    <row r="124" spans="2:30">
      <c r="B124" s="22">
        <f t="shared" si="14"/>
        <v>0</v>
      </c>
      <c r="C124" s="23">
        <f t="shared" si="14"/>
        <v>0</v>
      </c>
      <c r="D124" s="23">
        <f t="shared" si="15"/>
        <v>0</v>
      </c>
      <c r="E124" s="23" t="e">
        <f t="shared" si="16"/>
        <v>#N/A</v>
      </c>
      <c r="F124" s="23"/>
      <c r="G124" s="23"/>
      <c r="H124" s="23">
        <f t="shared" si="18"/>
        <v>0</v>
      </c>
      <c r="I124" s="24">
        <f t="shared" si="18"/>
        <v>0</v>
      </c>
      <c r="J124" s="25">
        <f t="shared" si="18"/>
        <v>0</v>
      </c>
      <c r="K124" s="26">
        <f t="shared" si="12"/>
        <v>95000</v>
      </c>
      <c r="U124" s="27"/>
      <c r="V124" s="27"/>
      <c r="W124" s="28" t="str">
        <f t="shared" si="17"/>
        <v/>
      </c>
      <c r="X124" s="29"/>
      <c r="Y124" s="27"/>
      <c r="Z124" s="27"/>
      <c r="AA124" s="27"/>
      <c r="AB124" s="30"/>
      <c r="AC124" s="31"/>
      <c r="AD124" s="26">
        <f t="shared" si="13"/>
        <v>95000</v>
      </c>
    </row>
    <row r="125" spans="2:30">
      <c r="B125" s="22">
        <f t="shared" si="14"/>
        <v>0</v>
      </c>
      <c r="C125" s="23">
        <f t="shared" si="14"/>
        <v>0</v>
      </c>
      <c r="D125" s="23">
        <f t="shared" si="15"/>
        <v>0</v>
      </c>
      <c r="E125" s="23" t="e">
        <f t="shared" si="16"/>
        <v>#N/A</v>
      </c>
      <c r="F125" s="23"/>
      <c r="G125" s="23"/>
      <c r="H125" s="23">
        <f t="shared" si="18"/>
        <v>0</v>
      </c>
      <c r="I125" s="24">
        <f t="shared" si="18"/>
        <v>0</v>
      </c>
      <c r="J125" s="25">
        <f t="shared" si="18"/>
        <v>0</v>
      </c>
      <c r="K125" s="26">
        <f t="shared" si="12"/>
        <v>95000</v>
      </c>
      <c r="U125" s="27"/>
      <c r="V125" s="27"/>
      <c r="W125" s="28" t="str">
        <f t="shared" si="17"/>
        <v/>
      </c>
      <c r="X125" s="29"/>
      <c r="Y125" s="27"/>
      <c r="Z125" s="27"/>
      <c r="AA125" s="27"/>
      <c r="AB125" s="30"/>
      <c r="AC125" s="31"/>
      <c r="AD125" s="26">
        <f t="shared" si="13"/>
        <v>95000</v>
      </c>
    </row>
    <row r="126" spans="2:30">
      <c r="B126" s="22">
        <f t="shared" si="14"/>
        <v>0</v>
      </c>
      <c r="C126" s="23">
        <f t="shared" si="14"/>
        <v>0</v>
      </c>
      <c r="D126" s="23">
        <f t="shared" si="15"/>
        <v>0</v>
      </c>
      <c r="E126" s="23" t="e">
        <f t="shared" si="16"/>
        <v>#N/A</v>
      </c>
      <c r="F126" s="23"/>
      <c r="G126" s="23"/>
      <c r="H126" s="23">
        <f t="shared" si="18"/>
        <v>0</v>
      </c>
      <c r="I126" s="24">
        <f t="shared" si="18"/>
        <v>0</v>
      </c>
      <c r="J126" s="25">
        <f t="shared" si="18"/>
        <v>0</v>
      </c>
      <c r="K126" s="26">
        <f t="shared" si="12"/>
        <v>95000</v>
      </c>
      <c r="U126" s="27"/>
      <c r="V126" s="27"/>
      <c r="W126" s="28" t="str">
        <f t="shared" si="17"/>
        <v/>
      </c>
      <c r="X126" s="29"/>
      <c r="Y126" s="27"/>
      <c r="Z126" s="27"/>
      <c r="AA126" s="27"/>
      <c r="AB126" s="30"/>
      <c r="AC126" s="31"/>
      <c r="AD126" s="26">
        <f t="shared" si="13"/>
        <v>95000</v>
      </c>
    </row>
    <row r="127" spans="2:30">
      <c r="B127" s="22">
        <f t="shared" si="14"/>
        <v>0</v>
      </c>
      <c r="C127" s="23">
        <f t="shared" si="14"/>
        <v>0</v>
      </c>
      <c r="D127" s="23">
        <f t="shared" si="15"/>
        <v>0</v>
      </c>
      <c r="E127" s="23" t="e">
        <f t="shared" si="16"/>
        <v>#N/A</v>
      </c>
      <c r="F127" s="23"/>
      <c r="G127" s="23"/>
      <c r="H127" s="23">
        <f t="shared" si="18"/>
        <v>0</v>
      </c>
      <c r="I127" s="24">
        <f t="shared" si="18"/>
        <v>0</v>
      </c>
      <c r="J127" s="25">
        <f t="shared" si="18"/>
        <v>0</v>
      </c>
      <c r="K127" s="26">
        <f t="shared" si="12"/>
        <v>95000</v>
      </c>
      <c r="U127" s="27"/>
      <c r="V127" s="27"/>
      <c r="W127" s="28" t="str">
        <f t="shared" si="17"/>
        <v/>
      </c>
      <c r="X127" s="29"/>
      <c r="Y127" s="27"/>
      <c r="Z127" s="27"/>
      <c r="AA127" s="27"/>
      <c r="AB127" s="30"/>
      <c r="AC127" s="31"/>
      <c r="AD127" s="26">
        <f t="shared" si="13"/>
        <v>95000</v>
      </c>
    </row>
    <row r="128" spans="2:30">
      <c r="B128" s="22">
        <f t="shared" si="14"/>
        <v>0</v>
      </c>
      <c r="C128" s="23">
        <f t="shared" si="14"/>
        <v>0</v>
      </c>
      <c r="D128" s="23">
        <f t="shared" si="15"/>
        <v>0</v>
      </c>
      <c r="E128" s="23" t="e">
        <f t="shared" si="16"/>
        <v>#N/A</v>
      </c>
      <c r="F128" s="23"/>
      <c r="G128" s="23"/>
      <c r="H128" s="23">
        <f t="shared" si="18"/>
        <v>0</v>
      </c>
      <c r="I128" s="24">
        <f t="shared" si="18"/>
        <v>0</v>
      </c>
      <c r="J128" s="25">
        <f t="shared" si="18"/>
        <v>0</v>
      </c>
      <c r="K128" s="26">
        <f t="shared" si="12"/>
        <v>95000</v>
      </c>
      <c r="U128" s="27"/>
      <c r="V128" s="27"/>
      <c r="W128" s="28" t="str">
        <f t="shared" si="17"/>
        <v/>
      </c>
      <c r="X128" s="29"/>
      <c r="Y128" s="27"/>
      <c r="Z128" s="27"/>
      <c r="AA128" s="27"/>
      <c r="AB128" s="30"/>
      <c r="AC128" s="31"/>
      <c r="AD128" s="26">
        <f t="shared" si="13"/>
        <v>95000</v>
      </c>
    </row>
    <row r="129" spans="2:30">
      <c r="B129" s="22">
        <f t="shared" si="14"/>
        <v>0</v>
      </c>
      <c r="C129" s="23">
        <f t="shared" si="14"/>
        <v>0</v>
      </c>
      <c r="D129" s="23">
        <f t="shared" si="15"/>
        <v>0</v>
      </c>
      <c r="E129" s="23" t="e">
        <f t="shared" si="16"/>
        <v>#N/A</v>
      </c>
      <c r="F129" s="23"/>
      <c r="G129" s="23"/>
      <c r="H129" s="23">
        <f t="shared" si="18"/>
        <v>0</v>
      </c>
      <c r="I129" s="24">
        <f t="shared" si="18"/>
        <v>0</v>
      </c>
      <c r="J129" s="25">
        <f t="shared" si="18"/>
        <v>0</v>
      </c>
      <c r="K129" s="26">
        <f t="shared" si="12"/>
        <v>95000</v>
      </c>
      <c r="U129" s="27"/>
      <c r="V129" s="27"/>
      <c r="W129" s="28" t="str">
        <f t="shared" si="17"/>
        <v/>
      </c>
      <c r="X129" s="29"/>
      <c r="Y129" s="27"/>
      <c r="Z129" s="27"/>
      <c r="AA129" s="27"/>
      <c r="AB129" s="30"/>
      <c r="AC129" s="31"/>
      <c r="AD129" s="26">
        <f t="shared" si="13"/>
        <v>95000</v>
      </c>
    </row>
    <row r="130" spans="2:30">
      <c r="B130" s="22">
        <f t="shared" si="14"/>
        <v>0</v>
      </c>
      <c r="C130" s="23">
        <f t="shared" si="14"/>
        <v>0</v>
      </c>
      <c r="D130" s="23">
        <f t="shared" si="15"/>
        <v>0</v>
      </c>
      <c r="E130" s="23" t="e">
        <f t="shared" si="16"/>
        <v>#N/A</v>
      </c>
      <c r="F130" s="23"/>
      <c r="G130" s="23"/>
      <c r="H130" s="23">
        <f t="shared" si="18"/>
        <v>0</v>
      </c>
      <c r="I130" s="24">
        <f t="shared" si="18"/>
        <v>0</v>
      </c>
      <c r="J130" s="25">
        <f t="shared" si="18"/>
        <v>0</v>
      </c>
      <c r="K130" s="26">
        <f t="shared" si="12"/>
        <v>95000</v>
      </c>
      <c r="U130" s="27"/>
      <c r="V130" s="27"/>
      <c r="W130" s="28" t="str">
        <f t="shared" si="17"/>
        <v/>
      </c>
      <c r="X130" s="29"/>
      <c r="Y130" s="27"/>
      <c r="Z130" s="27"/>
      <c r="AA130" s="27"/>
      <c r="AB130" s="30"/>
      <c r="AC130" s="31"/>
      <c r="AD130" s="26">
        <f t="shared" si="13"/>
        <v>95000</v>
      </c>
    </row>
    <row r="131" spans="2:30">
      <c r="B131" s="22">
        <f t="shared" si="14"/>
        <v>0</v>
      </c>
      <c r="C131" s="23">
        <f t="shared" si="14"/>
        <v>0</v>
      </c>
      <c r="D131" s="23">
        <f t="shared" si="15"/>
        <v>0</v>
      </c>
      <c r="E131" s="23" t="e">
        <f t="shared" si="16"/>
        <v>#N/A</v>
      </c>
      <c r="F131" s="23"/>
      <c r="G131" s="23"/>
      <c r="H131" s="23">
        <f t="shared" si="18"/>
        <v>0</v>
      </c>
      <c r="I131" s="24">
        <f t="shared" si="18"/>
        <v>0</v>
      </c>
      <c r="J131" s="25">
        <f t="shared" si="18"/>
        <v>0</v>
      </c>
      <c r="K131" s="26">
        <f t="shared" si="12"/>
        <v>95000</v>
      </c>
      <c r="U131" s="27"/>
      <c r="V131" s="27"/>
      <c r="W131" s="28" t="str">
        <f t="shared" si="17"/>
        <v/>
      </c>
      <c r="X131" s="29"/>
      <c r="Y131" s="27"/>
      <c r="Z131" s="27"/>
      <c r="AA131" s="27"/>
      <c r="AB131" s="30"/>
      <c r="AC131" s="31"/>
      <c r="AD131" s="26">
        <f t="shared" si="13"/>
        <v>95000</v>
      </c>
    </row>
    <row r="132" spans="2:30">
      <c r="B132" s="22">
        <f t="shared" si="14"/>
        <v>0</v>
      </c>
      <c r="C132" s="23">
        <f t="shared" si="14"/>
        <v>0</v>
      </c>
      <c r="D132" s="23">
        <f t="shared" si="15"/>
        <v>0</v>
      </c>
      <c r="E132" s="23" t="e">
        <f t="shared" si="16"/>
        <v>#N/A</v>
      </c>
      <c r="F132" s="23"/>
      <c r="G132" s="23"/>
      <c r="H132" s="23">
        <f t="shared" si="18"/>
        <v>0</v>
      </c>
      <c r="I132" s="24">
        <f t="shared" si="18"/>
        <v>0</v>
      </c>
      <c r="J132" s="25">
        <f t="shared" si="18"/>
        <v>0</v>
      </c>
      <c r="K132" s="26">
        <f t="shared" si="12"/>
        <v>95000</v>
      </c>
      <c r="U132" s="27"/>
      <c r="V132" s="27"/>
      <c r="W132" s="28" t="str">
        <f t="shared" si="17"/>
        <v/>
      </c>
      <c r="X132" s="29"/>
      <c r="Y132" s="27"/>
      <c r="Z132" s="27"/>
      <c r="AA132" s="27"/>
      <c r="AB132" s="30"/>
      <c r="AC132" s="31"/>
      <c r="AD132" s="26">
        <f t="shared" si="13"/>
        <v>95000</v>
      </c>
    </row>
    <row r="133" spans="2:30">
      <c r="B133" s="22">
        <f t="shared" si="14"/>
        <v>0</v>
      </c>
      <c r="C133" s="23">
        <f t="shared" si="14"/>
        <v>0</v>
      </c>
      <c r="D133" s="23">
        <f t="shared" si="15"/>
        <v>0</v>
      </c>
      <c r="E133" s="23" t="e">
        <f t="shared" si="16"/>
        <v>#N/A</v>
      </c>
      <c r="F133" s="23"/>
      <c r="G133" s="23"/>
      <c r="H133" s="23">
        <f t="shared" si="18"/>
        <v>0</v>
      </c>
      <c r="I133" s="24">
        <f t="shared" si="18"/>
        <v>0</v>
      </c>
      <c r="J133" s="25">
        <f t="shared" si="18"/>
        <v>0</v>
      </c>
      <c r="K133" s="26">
        <f t="shared" ref="K133:K196" si="19">K132+I133-J133</f>
        <v>95000</v>
      </c>
      <c r="U133" s="27"/>
      <c r="V133" s="27"/>
      <c r="W133" s="28" t="str">
        <f t="shared" si="17"/>
        <v/>
      </c>
      <c r="X133" s="29"/>
      <c r="Y133" s="27"/>
      <c r="Z133" s="27"/>
      <c r="AA133" s="27"/>
      <c r="AB133" s="30"/>
      <c r="AC133" s="31"/>
      <c r="AD133" s="26">
        <f t="shared" ref="AD133:AD196" si="20">AD132+AB133-AC133</f>
        <v>95000</v>
      </c>
    </row>
    <row r="134" spans="2:30">
      <c r="B134" s="22">
        <f t="shared" ref="B134:C197" si="21">X134</f>
        <v>0</v>
      </c>
      <c r="C134" s="23">
        <f t="shared" si="21"/>
        <v>0</v>
      </c>
      <c r="D134" s="23">
        <f t="shared" ref="D134:D197" si="22">V134</f>
        <v>0</v>
      </c>
      <c r="E134" s="23" t="e">
        <f t="shared" ref="E134:E197" si="23">IF(D134="","",VLOOKUP(D134,$N$6:$O$36,2,FALSE))</f>
        <v>#N/A</v>
      </c>
      <c r="F134" s="23"/>
      <c r="G134" s="23"/>
      <c r="H134" s="23">
        <f t="shared" si="18"/>
        <v>0</v>
      </c>
      <c r="I134" s="24">
        <f t="shared" si="18"/>
        <v>0</v>
      </c>
      <c r="J134" s="25">
        <f t="shared" si="18"/>
        <v>0</v>
      </c>
      <c r="K134" s="26">
        <f t="shared" si="19"/>
        <v>95000</v>
      </c>
      <c r="U134" s="27"/>
      <c r="V134" s="27"/>
      <c r="W134" s="28" t="str">
        <f t="shared" ref="W134:W197" si="24">IF(V134="","",VLOOKUP(V134,$N$6:$O$36,2,FALSE))</f>
        <v/>
      </c>
      <c r="X134" s="29"/>
      <c r="Y134" s="27"/>
      <c r="Z134" s="27"/>
      <c r="AA134" s="27"/>
      <c r="AB134" s="30"/>
      <c r="AC134" s="31"/>
      <c r="AD134" s="26">
        <f t="shared" si="20"/>
        <v>95000</v>
      </c>
    </row>
    <row r="135" spans="2:30">
      <c r="B135" s="22">
        <f t="shared" si="21"/>
        <v>0</v>
      </c>
      <c r="C135" s="23">
        <f t="shared" si="21"/>
        <v>0</v>
      </c>
      <c r="D135" s="23">
        <f t="shared" si="22"/>
        <v>0</v>
      </c>
      <c r="E135" s="23" t="e">
        <f t="shared" si="23"/>
        <v>#N/A</v>
      </c>
      <c r="F135" s="23"/>
      <c r="G135" s="23"/>
      <c r="H135" s="23">
        <f t="shared" si="18"/>
        <v>0</v>
      </c>
      <c r="I135" s="24">
        <f t="shared" si="18"/>
        <v>0</v>
      </c>
      <c r="J135" s="25">
        <f t="shared" si="18"/>
        <v>0</v>
      </c>
      <c r="K135" s="26">
        <f t="shared" si="19"/>
        <v>95000</v>
      </c>
      <c r="U135" s="27"/>
      <c r="V135" s="27"/>
      <c r="W135" s="28" t="str">
        <f t="shared" si="24"/>
        <v/>
      </c>
      <c r="X135" s="29"/>
      <c r="Y135" s="27"/>
      <c r="Z135" s="27"/>
      <c r="AA135" s="27"/>
      <c r="AB135" s="30"/>
      <c r="AC135" s="31"/>
      <c r="AD135" s="26">
        <f t="shared" si="20"/>
        <v>95000</v>
      </c>
    </row>
    <row r="136" spans="2:30">
      <c r="B136" s="22">
        <f t="shared" si="21"/>
        <v>0</v>
      </c>
      <c r="C136" s="23">
        <f t="shared" si="21"/>
        <v>0</v>
      </c>
      <c r="D136" s="23">
        <f t="shared" si="22"/>
        <v>0</v>
      </c>
      <c r="E136" s="23" t="e">
        <f t="shared" si="23"/>
        <v>#N/A</v>
      </c>
      <c r="F136" s="23"/>
      <c r="G136" s="23"/>
      <c r="H136" s="23">
        <f t="shared" ref="H136:J199" si="25">AA136</f>
        <v>0</v>
      </c>
      <c r="I136" s="24">
        <f t="shared" si="25"/>
        <v>0</v>
      </c>
      <c r="J136" s="25">
        <f t="shared" si="25"/>
        <v>0</v>
      </c>
      <c r="K136" s="26">
        <f t="shared" si="19"/>
        <v>95000</v>
      </c>
      <c r="U136" s="27"/>
      <c r="V136" s="27"/>
      <c r="W136" s="28" t="str">
        <f t="shared" si="24"/>
        <v/>
      </c>
      <c r="X136" s="29"/>
      <c r="Y136" s="27"/>
      <c r="Z136" s="27"/>
      <c r="AA136" s="27"/>
      <c r="AB136" s="30"/>
      <c r="AC136" s="31"/>
      <c r="AD136" s="26">
        <f t="shared" si="20"/>
        <v>95000</v>
      </c>
    </row>
    <row r="137" spans="2:30">
      <c r="B137" s="22">
        <f t="shared" si="21"/>
        <v>0</v>
      </c>
      <c r="C137" s="23">
        <f t="shared" si="21"/>
        <v>0</v>
      </c>
      <c r="D137" s="23">
        <f t="shared" si="22"/>
        <v>0</v>
      </c>
      <c r="E137" s="23" t="e">
        <f t="shared" si="23"/>
        <v>#N/A</v>
      </c>
      <c r="F137" s="23"/>
      <c r="G137" s="23"/>
      <c r="H137" s="23">
        <f t="shared" si="25"/>
        <v>0</v>
      </c>
      <c r="I137" s="24">
        <f t="shared" si="25"/>
        <v>0</v>
      </c>
      <c r="J137" s="25">
        <f t="shared" si="25"/>
        <v>0</v>
      </c>
      <c r="K137" s="26">
        <f t="shared" si="19"/>
        <v>95000</v>
      </c>
      <c r="U137" s="27"/>
      <c r="V137" s="27"/>
      <c r="W137" s="28" t="str">
        <f t="shared" si="24"/>
        <v/>
      </c>
      <c r="X137" s="29"/>
      <c r="Y137" s="27"/>
      <c r="Z137" s="27"/>
      <c r="AA137" s="27"/>
      <c r="AB137" s="30"/>
      <c r="AC137" s="31"/>
      <c r="AD137" s="26">
        <f t="shared" si="20"/>
        <v>95000</v>
      </c>
    </row>
    <row r="138" spans="2:30">
      <c r="B138" s="22">
        <f t="shared" si="21"/>
        <v>0</v>
      </c>
      <c r="C138" s="23">
        <f t="shared" si="21"/>
        <v>0</v>
      </c>
      <c r="D138" s="23">
        <f t="shared" si="22"/>
        <v>0</v>
      </c>
      <c r="E138" s="23" t="e">
        <f t="shared" si="23"/>
        <v>#N/A</v>
      </c>
      <c r="F138" s="23"/>
      <c r="G138" s="23"/>
      <c r="H138" s="23">
        <f t="shared" si="25"/>
        <v>0</v>
      </c>
      <c r="I138" s="24">
        <f t="shared" si="25"/>
        <v>0</v>
      </c>
      <c r="J138" s="25">
        <f t="shared" si="25"/>
        <v>0</v>
      </c>
      <c r="K138" s="26">
        <f t="shared" si="19"/>
        <v>95000</v>
      </c>
      <c r="U138" s="27"/>
      <c r="V138" s="27"/>
      <c r="W138" s="28" t="str">
        <f t="shared" si="24"/>
        <v/>
      </c>
      <c r="X138" s="29"/>
      <c r="Y138" s="27"/>
      <c r="Z138" s="27"/>
      <c r="AA138" s="27"/>
      <c r="AB138" s="30"/>
      <c r="AC138" s="31"/>
      <c r="AD138" s="26">
        <f t="shared" si="20"/>
        <v>95000</v>
      </c>
    </row>
    <row r="139" spans="2:30">
      <c r="B139" s="22">
        <f t="shared" si="21"/>
        <v>0</v>
      </c>
      <c r="C139" s="23">
        <f t="shared" si="21"/>
        <v>0</v>
      </c>
      <c r="D139" s="23">
        <f t="shared" si="22"/>
        <v>0</v>
      </c>
      <c r="E139" s="23" t="e">
        <f t="shared" si="23"/>
        <v>#N/A</v>
      </c>
      <c r="F139" s="23"/>
      <c r="G139" s="23"/>
      <c r="H139" s="23">
        <f t="shared" si="25"/>
        <v>0</v>
      </c>
      <c r="I139" s="24">
        <f t="shared" si="25"/>
        <v>0</v>
      </c>
      <c r="J139" s="25">
        <f t="shared" si="25"/>
        <v>0</v>
      </c>
      <c r="K139" s="26">
        <f t="shared" si="19"/>
        <v>95000</v>
      </c>
      <c r="U139" s="27"/>
      <c r="V139" s="27"/>
      <c r="W139" s="28" t="str">
        <f t="shared" si="24"/>
        <v/>
      </c>
      <c r="X139" s="29"/>
      <c r="Y139" s="27"/>
      <c r="Z139" s="27"/>
      <c r="AA139" s="27"/>
      <c r="AB139" s="30"/>
      <c r="AC139" s="31"/>
      <c r="AD139" s="26">
        <f t="shared" si="20"/>
        <v>95000</v>
      </c>
    </row>
    <row r="140" spans="2:30">
      <c r="B140" s="22">
        <f t="shared" si="21"/>
        <v>0</v>
      </c>
      <c r="C140" s="23">
        <f t="shared" si="21"/>
        <v>0</v>
      </c>
      <c r="D140" s="23">
        <f t="shared" si="22"/>
        <v>0</v>
      </c>
      <c r="E140" s="23" t="e">
        <f t="shared" si="23"/>
        <v>#N/A</v>
      </c>
      <c r="F140" s="23"/>
      <c r="G140" s="23"/>
      <c r="H140" s="23">
        <f t="shared" si="25"/>
        <v>0</v>
      </c>
      <c r="I140" s="24">
        <f t="shared" si="25"/>
        <v>0</v>
      </c>
      <c r="J140" s="25">
        <f t="shared" si="25"/>
        <v>0</v>
      </c>
      <c r="K140" s="26">
        <f t="shared" si="19"/>
        <v>95000</v>
      </c>
      <c r="U140" s="27"/>
      <c r="V140" s="27"/>
      <c r="W140" s="28" t="str">
        <f t="shared" si="24"/>
        <v/>
      </c>
      <c r="X140" s="29"/>
      <c r="Y140" s="27"/>
      <c r="Z140" s="27"/>
      <c r="AA140" s="27"/>
      <c r="AB140" s="30"/>
      <c r="AC140" s="31"/>
      <c r="AD140" s="26">
        <f t="shared" si="20"/>
        <v>95000</v>
      </c>
    </row>
    <row r="141" spans="2:30">
      <c r="B141" s="22">
        <f t="shared" si="21"/>
        <v>0</v>
      </c>
      <c r="C141" s="23">
        <f t="shared" si="21"/>
        <v>0</v>
      </c>
      <c r="D141" s="23">
        <f t="shared" si="22"/>
        <v>0</v>
      </c>
      <c r="E141" s="23" t="e">
        <f t="shared" si="23"/>
        <v>#N/A</v>
      </c>
      <c r="F141" s="23"/>
      <c r="G141" s="23"/>
      <c r="H141" s="23">
        <f t="shared" si="25"/>
        <v>0</v>
      </c>
      <c r="I141" s="24">
        <f t="shared" si="25"/>
        <v>0</v>
      </c>
      <c r="J141" s="25">
        <f t="shared" si="25"/>
        <v>0</v>
      </c>
      <c r="K141" s="26">
        <f t="shared" si="19"/>
        <v>95000</v>
      </c>
      <c r="U141" s="27"/>
      <c r="V141" s="27"/>
      <c r="W141" s="28" t="str">
        <f t="shared" si="24"/>
        <v/>
      </c>
      <c r="X141" s="29"/>
      <c r="Y141" s="27"/>
      <c r="Z141" s="27"/>
      <c r="AA141" s="27"/>
      <c r="AB141" s="30"/>
      <c r="AC141" s="31"/>
      <c r="AD141" s="26">
        <f t="shared" si="20"/>
        <v>95000</v>
      </c>
    </row>
    <row r="142" spans="2:30">
      <c r="B142" s="22">
        <f t="shared" si="21"/>
        <v>0</v>
      </c>
      <c r="C142" s="23">
        <f t="shared" si="21"/>
        <v>0</v>
      </c>
      <c r="D142" s="23">
        <f t="shared" si="22"/>
        <v>0</v>
      </c>
      <c r="E142" s="23" t="e">
        <f t="shared" si="23"/>
        <v>#N/A</v>
      </c>
      <c r="F142" s="23"/>
      <c r="G142" s="23"/>
      <c r="H142" s="23">
        <f t="shared" si="25"/>
        <v>0</v>
      </c>
      <c r="I142" s="24">
        <f t="shared" si="25"/>
        <v>0</v>
      </c>
      <c r="J142" s="25">
        <f t="shared" si="25"/>
        <v>0</v>
      </c>
      <c r="K142" s="26">
        <f t="shared" si="19"/>
        <v>95000</v>
      </c>
      <c r="U142" s="27"/>
      <c r="V142" s="27"/>
      <c r="W142" s="28" t="str">
        <f t="shared" si="24"/>
        <v/>
      </c>
      <c r="X142" s="29"/>
      <c r="Y142" s="27"/>
      <c r="Z142" s="27"/>
      <c r="AA142" s="27"/>
      <c r="AB142" s="30"/>
      <c r="AC142" s="31"/>
      <c r="AD142" s="26">
        <f t="shared" si="20"/>
        <v>95000</v>
      </c>
    </row>
    <row r="143" spans="2:30">
      <c r="B143" s="22">
        <f t="shared" si="21"/>
        <v>0</v>
      </c>
      <c r="C143" s="23">
        <f t="shared" si="21"/>
        <v>0</v>
      </c>
      <c r="D143" s="23">
        <f t="shared" si="22"/>
        <v>0</v>
      </c>
      <c r="E143" s="23" t="e">
        <f t="shared" si="23"/>
        <v>#N/A</v>
      </c>
      <c r="F143" s="23"/>
      <c r="G143" s="23"/>
      <c r="H143" s="23">
        <f t="shared" si="25"/>
        <v>0</v>
      </c>
      <c r="I143" s="24">
        <f t="shared" si="25"/>
        <v>0</v>
      </c>
      <c r="J143" s="25">
        <f t="shared" si="25"/>
        <v>0</v>
      </c>
      <c r="K143" s="26">
        <f t="shared" si="19"/>
        <v>95000</v>
      </c>
      <c r="U143" s="27"/>
      <c r="V143" s="27"/>
      <c r="W143" s="28" t="str">
        <f t="shared" si="24"/>
        <v/>
      </c>
      <c r="X143" s="29"/>
      <c r="Y143" s="27"/>
      <c r="Z143" s="27"/>
      <c r="AA143" s="27"/>
      <c r="AB143" s="30"/>
      <c r="AC143" s="31"/>
      <c r="AD143" s="26">
        <f t="shared" si="20"/>
        <v>95000</v>
      </c>
    </row>
    <row r="144" spans="2:30">
      <c r="B144" s="22">
        <f t="shared" si="21"/>
        <v>0</v>
      </c>
      <c r="C144" s="23">
        <f t="shared" si="21"/>
        <v>0</v>
      </c>
      <c r="D144" s="23">
        <f t="shared" si="22"/>
        <v>0</v>
      </c>
      <c r="E144" s="23" t="e">
        <f t="shared" si="23"/>
        <v>#N/A</v>
      </c>
      <c r="F144" s="23"/>
      <c r="G144" s="23"/>
      <c r="H144" s="23">
        <f t="shared" si="25"/>
        <v>0</v>
      </c>
      <c r="I144" s="24">
        <f t="shared" si="25"/>
        <v>0</v>
      </c>
      <c r="J144" s="25">
        <f t="shared" si="25"/>
        <v>0</v>
      </c>
      <c r="K144" s="26">
        <f t="shared" si="19"/>
        <v>95000</v>
      </c>
      <c r="U144" s="27"/>
      <c r="V144" s="27"/>
      <c r="W144" s="28" t="str">
        <f t="shared" si="24"/>
        <v/>
      </c>
      <c r="X144" s="29"/>
      <c r="Y144" s="27"/>
      <c r="Z144" s="27"/>
      <c r="AA144" s="27"/>
      <c r="AB144" s="30"/>
      <c r="AC144" s="31"/>
      <c r="AD144" s="26">
        <f t="shared" si="20"/>
        <v>95000</v>
      </c>
    </row>
    <row r="145" spans="2:30">
      <c r="B145" s="22">
        <f t="shared" si="21"/>
        <v>0</v>
      </c>
      <c r="C145" s="23">
        <f t="shared" si="21"/>
        <v>0</v>
      </c>
      <c r="D145" s="23">
        <f t="shared" si="22"/>
        <v>0</v>
      </c>
      <c r="E145" s="23" t="e">
        <f t="shared" si="23"/>
        <v>#N/A</v>
      </c>
      <c r="F145" s="23"/>
      <c r="G145" s="23"/>
      <c r="H145" s="23">
        <f t="shared" si="25"/>
        <v>0</v>
      </c>
      <c r="I145" s="24">
        <f t="shared" si="25"/>
        <v>0</v>
      </c>
      <c r="J145" s="25">
        <f t="shared" si="25"/>
        <v>0</v>
      </c>
      <c r="K145" s="26">
        <f t="shared" si="19"/>
        <v>95000</v>
      </c>
      <c r="U145" s="27"/>
      <c r="V145" s="27"/>
      <c r="W145" s="28" t="str">
        <f t="shared" si="24"/>
        <v/>
      </c>
      <c r="X145" s="29"/>
      <c r="Y145" s="27"/>
      <c r="Z145" s="27"/>
      <c r="AA145" s="27"/>
      <c r="AB145" s="30"/>
      <c r="AC145" s="31"/>
      <c r="AD145" s="26">
        <f t="shared" si="20"/>
        <v>95000</v>
      </c>
    </row>
    <row r="146" spans="2:30">
      <c r="B146" s="22">
        <f t="shared" si="21"/>
        <v>0</v>
      </c>
      <c r="C146" s="23">
        <f t="shared" si="21"/>
        <v>0</v>
      </c>
      <c r="D146" s="23">
        <f t="shared" si="22"/>
        <v>0</v>
      </c>
      <c r="E146" s="23" t="e">
        <f t="shared" si="23"/>
        <v>#N/A</v>
      </c>
      <c r="F146" s="23"/>
      <c r="G146" s="23"/>
      <c r="H146" s="23">
        <f t="shared" si="25"/>
        <v>0</v>
      </c>
      <c r="I146" s="24">
        <f t="shared" si="25"/>
        <v>0</v>
      </c>
      <c r="J146" s="25">
        <f t="shared" si="25"/>
        <v>0</v>
      </c>
      <c r="K146" s="26">
        <f t="shared" si="19"/>
        <v>95000</v>
      </c>
      <c r="U146" s="27"/>
      <c r="V146" s="27"/>
      <c r="W146" s="28" t="str">
        <f t="shared" si="24"/>
        <v/>
      </c>
      <c r="X146" s="29"/>
      <c r="Y146" s="27"/>
      <c r="Z146" s="27"/>
      <c r="AA146" s="27"/>
      <c r="AB146" s="30"/>
      <c r="AC146" s="31"/>
      <c r="AD146" s="26">
        <f t="shared" si="20"/>
        <v>95000</v>
      </c>
    </row>
    <row r="147" spans="2:30">
      <c r="B147" s="22">
        <f t="shared" si="21"/>
        <v>0</v>
      </c>
      <c r="C147" s="23">
        <f t="shared" si="21"/>
        <v>0</v>
      </c>
      <c r="D147" s="23">
        <f t="shared" si="22"/>
        <v>0</v>
      </c>
      <c r="E147" s="23" t="e">
        <f t="shared" si="23"/>
        <v>#N/A</v>
      </c>
      <c r="F147" s="23"/>
      <c r="G147" s="23"/>
      <c r="H147" s="23">
        <f t="shared" si="25"/>
        <v>0</v>
      </c>
      <c r="I147" s="24">
        <f t="shared" si="25"/>
        <v>0</v>
      </c>
      <c r="J147" s="25">
        <f t="shared" si="25"/>
        <v>0</v>
      </c>
      <c r="K147" s="26">
        <f t="shared" si="19"/>
        <v>95000</v>
      </c>
      <c r="U147" s="27"/>
      <c r="V147" s="27"/>
      <c r="W147" s="28" t="str">
        <f t="shared" si="24"/>
        <v/>
      </c>
      <c r="X147" s="29"/>
      <c r="Y147" s="27"/>
      <c r="Z147" s="27"/>
      <c r="AA147" s="27"/>
      <c r="AB147" s="30"/>
      <c r="AC147" s="31"/>
      <c r="AD147" s="26">
        <f t="shared" si="20"/>
        <v>95000</v>
      </c>
    </row>
    <row r="148" spans="2:30">
      <c r="B148" s="22">
        <f t="shared" si="21"/>
        <v>0</v>
      </c>
      <c r="C148" s="23">
        <f t="shared" si="21"/>
        <v>0</v>
      </c>
      <c r="D148" s="23">
        <f t="shared" si="22"/>
        <v>0</v>
      </c>
      <c r="E148" s="23" t="e">
        <f t="shared" si="23"/>
        <v>#N/A</v>
      </c>
      <c r="F148" s="23"/>
      <c r="G148" s="23"/>
      <c r="H148" s="23">
        <f t="shared" si="25"/>
        <v>0</v>
      </c>
      <c r="I148" s="24">
        <f t="shared" si="25"/>
        <v>0</v>
      </c>
      <c r="J148" s="25">
        <f t="shared" si="25"/>
        <v>0</v>
      </c>
      <c r="K148" s="26">
        <f t="shared" si="19"/>
        <v>95000</v>
      </c>
      <c r="U148" s="27"/>
      <c r="V148" s="27"/>
      <c r="W148" s="28" t="str">
        <f t="shared" si="24"/>
        <v/>
      </c>
      <c r="X148" s="29"/>
      <c r="Y148" s="27"/>
      <c r="Z148" s="27"/>
      <c r="AA148" s="27"/>
      <c r="AB148" s="30"/>
      <c r="AC148" s="31"/>
      <c r="AD148" s="26">
        <f t="shared" si="20"/>
        <v>95000</v>
      </c>
    </row>
    <row r="149" spans="2:30">
      <c r="B149" s="22">
        <f t="shared" si="21"/>
        <v>0</v>
      </c>
      <c r="C149" s="23">
        <f t="shared" si="21"/>
        <v>0</v>
      </c>
      <c r="D149" s="23">
        <f t="shared" si="22"/>
        <v>0</v>
      </c>
      <c r="E149" s="23" t="e">
        <f t="shared" si="23"/>
        <v>#N/A</v>
      </c>
      <c r="F149" s="23"/>
      <c r="G149" s="23"/>
      <c r="H149" s="23">
        <f t="shared" si="25"/>
        <v>0</v>
      </c>
      <c r="I149" s="24">
        <f t="shared" si="25"/>
        <v>0</v>
      </c>
      <c r="J149" s="25">
        <f t="shared" si="25"/>
        <v>0</v>
      </c>
      <c r="K149" s="26">
        <f t="shared" si="19"/>
        <v>95000</v>
      </c>
      <c r="U149" s="27"/>
      <c r="V149" s="27"/>
      <c r="W149" s="28" t="str">
        <f t="shared" si="24"/>
        <v/>
      </c>
      <c r="X149" s="29"/>
      <c r="Y149" s="27"/>
      <c r="Z149" s="27"/>
      <c r="AA149" s="27"/>
      <c r="AB149" s="30"/>
      <c r="AC149" s="31"/>
      <c r="AD149" s="26">
        <f t="shared" si="20"/>
        <v>95000</v>
      </c>
    </row>
    <row r="150" spans="2:30">
      <c r="B150" s="22">
        <f t="shared" si="21"/>
        <v>0</v>
      </c>
      <c r="C150" s="23">
        <f t="shared" si="21"/>
        <v>0</v>
      </c>
      <c r="D150" s="23">
        <f t="shared" si="22"/>
        <v>0</v>
      </c>
      <c r="E150" s="23" t="e">
        <f t="shared" si="23"/>
        <v>#N/A</v>
      </c>
      <c r="F150" s="23"/>
      <c r="G150" s="23"/>
      <c r="H150" s="23">
        <f t="shared" si="25"/>
        <v>0</v>
      </c>
      <c r="I150" s="24">
        <f t="shared" si="25"/>
        <v>0</v>
      </c>
      <c r="J150" s="25">
        <f t="shared" si="25"/>
        <v>0</v>
      </c>
      <c r="K150" s="26">
        <f t="shared" si="19"/>
        <v>95000</v>
      </c>
      <c r="U150" s="27"/>
      <c r="V150" s="27"/>
      <c r="W150" s="28" t="str">
        <f t="shared" si="24"/>
        <v/>
      </c>
      <c r="X150" s="29"/>
      <c r="Y150" s="27"/>
      <c r="Z150" s="27"/>
      <c r="AA150" s="27"/>
      <c r="AB150" s="30"/>
      <c r="AC150" s="31"/>
      <c r="AD150" s="26">
        <f t="shared" si="20"/>
        <v>95000</v>
      </c>
    </row>
    <row r="151" spans="2:30">
      <c r="B151" s="22">
        <f t="shared" si="21"/>
        <v>0</v>
      </c>
      <c r="C151" s="23">
        <f t="shared" si="21"/>
        <v>0</v>
      </c>
      <c r="D151" s="23">
        <f t="shared" si="22"/>
        <v>0</v>
      </c>
      <c r="E151" s="23" t="e">
        <f t="shared" si="23"/>
        <v>#N/A</v>
      </c>
      <c r="F151" s="23"/>
      <c r="G151" s="23"/>
      <c r="H151" s="23">
        <f t="shared" si="25"/>
        <v>0</v>
      </c>
      <c r="I151" s="24">
        <f t="shared" si="25"/>
        <v>0</v>
      </c>
      <c r="J151" s="25">
        <f t="shared" si="25"/>
        <v>0</v>
      </c>
      <c r="K151" s="26">
        <f t="shared" si="19"/>
        <v>95000</v>
      </c>
      <c r="U151" s="27"/>
      <c r="V151" s="27"/>
      <c r="W151" s="28" t="str">
        <f t="shared" si="24"/>
        <v/>
      </c>
      <c r="X151" s="29"/>
      <c r="Y151" s="27"/>
      <c r="Z151" s="27"/>
      <c r="AA151" s="27"/>
      <c r="AB151" s="30"/>
      <c r="AC151" s="31"/>
      <c r="AD151" s="26">
        <f t="shared" si="20"/>
        <v>95000</v>
      </c>
    </row>
    <row r="152" spans="2:30">
      <c r="B152" s="22">
        <f t="shared" si="21"/>
        <v>0</v>
      </c>
      <c r="C152" s="23">
        <f t="shared" si="21"/>
        <v>0</v>
      </c>
      <c r="D152" s="23">
        <f t="shared" si="22"/>
        <v>0</v>
      </c>
      <c r="E152" s="23" t="e">
        <f t="shared" si="23"/>
        <v>#N/A</v>
      </c>
      <c r="F152" s="23"/>
      <c r="G152" s="23"/>
      <c r="H152" s="23">
        <f t="shared" si="25"/>
        <v>0</v>
      </c>
      <c r="I152" s="24">
        <f t="shared" si="25"/>
        <v>0</v>
      </c>
      <c r="J152" s="25">
        <f t="shared" si="25"/>
        <v>0</v>
      </c>
      <c r="K152" s="26">
        <f t="shared" si="19"/>
        <v>95000</v>
      </c>
      <c r="U152" s="27"/>
      <c r="V152" s="27"/>
      <c r="W152" s="28" t="str">
        <f t="shared" si="24"/>
        <v/>
      </c>
      <c r="X152" s="29"/>
      <c r="Y152" s="27"/>
      <c r="Z152" s="27"/>
      <c r="AA152" s="27"/>
      <c r="AB152" s="30"/>
      <c r="AC152" s="31"/>
      <c r="AD152" s="26">
        <f t="shared" si="20"/>
        <v>95000</v>
      </c>
    </row>
    <row r="153" spans="2:30">
      <c r="B153" s="22">
        <f t="shared" si="21"/>
        <v>0</v>
      </c>
      <c r="C153" s="23">
        <f t="shared" si="21"/>
        <v>0</v>
      </c>
      <c r="D153" s="23">
        <f t="shared" si="22"/>
        <v>0</v>
      </c>
      <c r="E153" s="23" t="e">
        <f t="shared" si="23"/>
        <v>#N/A</v>
      </c>
      <c r="F153" s="23"/>
      <c r="G153" s="23"/>
      <c r="H153" s="23">
        <f t="shared" si="25"/>
        <v>0</v>
      </c>
      <c r="I153" s="24">
        <f t="shared" si="25"/>
        <v>0</v>
      </c>
      <c r="J153" s="25">
        <f t="shared" si="25"/>
        <v>0</v>
      </c>
      <c r="K153" s="26">
        <f t="shared" si="19"/>
        <v>95000</v>
      </c>
      <c r="U153" s="27"/>
      <c r="V153" s="27"/>
      <c r="W153" s="28" t="str">
        <f t="shared" si="24"/>
        <v/>
      </c>
      <c r="X153" s="29"/>
      <c r="Y153" s="27"/>
      <c r="Z153" s="27"/>
      <c r="AA153" s="27"/>
      <c r="AB153" s="30"/>
      <c r="AC153" s="31"/>
      <c r="AD153" s="26">
        <f t="shared" si="20"/>
        <v>95000</v>
      </c>
    </row>
    <row r="154" spans="2:30">
      <c r="B154" s="22">
        <f t="shared" si="21"/>
        <v>0</v>
      </c>
      <c r="C154" s="23">
        <f t="shared" si="21"/>
        <v>0</v>
      </c>
      <c r="D154" s="23">
        <f t="shared" si="22"/>
        <v>0</v>
      </c>
      <c r="E154" s="23" t="e">
        <f t="shared" si="23"/>
        <v>#N/A</v>
      </c>
      <c r="F154" s="23"/>
      <c r="G154" s="23"/>
      <c r="H154" s="23">
        <f t="shared" si="25"/>
        <v>0</v>
      </c>
      <c r="I154" s="24">
        <f t="shared" si="25"/>
        <v>0</v>
      </c>
      <c r="J154" s="25">
        <f t="shared" si="25"/>
        <v>0</v>
      </c>
      <c r="K154" s="26">
        <f t="shared" si="19"/>
        <v>95000</v>
      </c>
      <c r="U154" s="27"/>
      <c r="V154" s="27"/>
      <c r="W154" s="28" t="str">
        <f t="shared" si="24"/>
        <v/>
      </c>
      <c r="X154" s="29"/>
      <c r="Y154" s="27"/>
      <c r="Z154" s="27"/>
      <c r="AA154" s="27"/>
      <c r="AB154" s="30"/>
      <c r="AC154" s="31"/>
      <c r="AD154" s="26">
        <f t="shared" si="20"/>
        <v>95000</v>
      </c>
    </row>
    <row r="155" spans="2:30">
      <c r="B155" s="22">
        <f t="shared" si="21"/>
        <v>0</v>
      </c>
      <c r="C155" s="23">
        <f t="shared" si="21"/>
        <v>0</v>
      </c>
      <c r="D155" s="23">
        <f t="shared" si="22"/>
        <v>0</v>
      </c>
      <c r="E155" s="23" t="e">
        <f t="shared" si="23"/>
        <v>#N/A</v>
      </c>
      <c r="F155" s="23"/>
      <c r="G155" s="23"/>
      <c r="H155" s="23">
        <f t="shared" si="25"/>
        <v>0</v>
      </c>
      <c r="I155" s="24">
        <f t="shared" si="25"/>
        <v>0</v>
      </c>
      <c r="J155" s="25">
        <f t="shared" si="25"/>
        <v>0</v>
      </c>
      <c r="K155" s="26">
        <f t="shared" si="19"/>
        <v>95000</v>
      </c>
      <c r="U155" s="27"/>
      <c r="V155" s="27"/>
      <c r="W155" s="28" t="str">
        <f t="shared" si="24"/>
        <v/>
      </c>
      <c r="X155" s="29"/>
      <c r="Y155" s="27"/>
      <c r="Z155" s="27"/>
      <c r="AA155" s="27"/>
      <c r="AB155" s="30"/>
      <c r="AC155" s="31"/>
      <c r="AD155" s="26">
        <f t="shared" si="20"/>
        <v>95000</v>
      </c>
    </row>
    <row r="156" spans="2:30">
      <c r="B156" s="22">
        <f t="shared" si="21"/>
        <v>0</v>
      </c>
      <c r="C156" s="23">
        <f t="shared" si="21"/>
        <v>0</v>
      </c>
      <c r="D156" s="23">
        <f t="shared" si="22"/>
        <v>0</v>
      </c>
      <c r="E156" s="23" t="e">
        <f t="shared" si="23"/>
        <v>#N/A</v>
      </c>
      <c r="F156" s="23"/>
      <c r="G156" s="23"/>
      <c r="H156" s="23">
        <f t="shared" si="25"/>
        <v>0</v>
      </c>
      <c r="I156" s="24">
        <f t="shared" si="25"/>
        <v>0</v>
      </c>
      <c r="J156" s="25">
        <f t="shared" si="25"/>
        <v>0</v>
      </c>
      <c r="K156" s="26">
        <f t="shared" si="19"/>
        <v>95000</v>
      </c>
      <c r="U156" s="27"/>
      <c r="V156" s="27"/>
      <c r="W156" s="28" t="str">
        <f t="shared" si="24"/>
        <v/>
      </c>
      <c r="X156" s="29"/>
      <c r="Y156" s="27"/>
      <c r="Z156" s="27"/>
      <c r="AA156" s="27"/>
      <c r="AB156" s="30"/>
      <c r="AC156" s="31"/>
      <c r="AD156" s="26">
        <f t="shared" si="20"/>
        <v>95000</v>
      </c>
    </row>
    <row r="157" spans="2:30">
      <c r="B157" s="22">
        <f t="shared" si="21"/>
        <v>0</v>
      </c>
      <c r="C157" s="23">
        <f t="shared" si="21"/>
        <v>0</v>
      </c>
      <c r="D157" s="23">
        <f t="shared" si="22"/>
        <v>0</v>
      </c>
      <c r="E157" s="23" t="e">
        <f t="shared" si="23"/>
        <v>#N/A</v>
      </c>
      <c r="F157" s="23"/>
      <c r="G157" s="23"/>
      <c r="H157" s="23">
        <f t="shared" si="25"/>
        <v>0</v>
      </c>
      <c r="I157" s="24">
        <f t="shared" si="25"/>
        <v>0</v>
      </c>
      <c r="J157" s="25">
        <f t="shared" si="25"/>
        <v>0</v>
      </c>
      <c r="K157" s="26">
        <f t="shared" si="19"/>
        <v>95000</v>
      </c>
      <c r="U157" s="27"/>
      <c r="V157" s="27"/>
      <c r="W157" s="28" t="str">
        <f t="shared" si="24"/>
        <v/>
      </c>
      <c r="X157" s="29"/>
      <c r="Y157" s="27"/>
      <c r="Z157" s="27"/>
      <c r="AA157" s="27"/>
      <c r="AB157" s="30"/>
      <c r="AC157" s="31"/>
      <c r="AD157" s="26">
        <f t="shared" si="20"/>
        <v>95000</v>
      </c>
    </row>
    <row r="158" spans="2:30">
      <c r="B158" s="22">
        <f t="shared" si="21"/>
        <v>0</v>
      </c>
      <c r="C158" s="23">
        <f t="shared" si="21"/>
        <v>0</v>
      </c>
      <c r="D158" s="23">
        <f t="shared" si="22"/>
        <v>0</v>
      </c>
      <c r="E158" s="23" t="e">
        <f t="shared" si="23"/>
        <v>#N/A</v>
      </c>
      <c r="F158" s="23"/>
      <c r="G158" s="23"/>
      <c r="H158" s="23">
        <f t="shared" si="25"/>
        <v>0</v>
      </c>
      <c r="I158" s="24">
        <f t="shared" si="25"/>
        <v>0</v>
      </c>
      <c r="J158" s="25">
        <f t="shared" si="25"/>
        <v>0</v>
      </c>
      <c r="K158" s="26">
        <f t="shared" si="19"/>
        <v>95000</v>
      </c>
      <c r="U158" s="27"/>
      <c r="V158" s="27"/>
      <c r="W158" s="28" t="str">
        <f t="shared" si="24"/>
        <v/>
      </c>
      <c r="X158" s="29"/>
      <c r="Y158" s="27"/>
      <c r="Z158" s="27"/>
      <c r="AA158" s="27"/>
      <c r="AB158" s="30"/>
      <c r="AC158" s="31"/>
      <c r="AD158" s="26">
        <f t="shared" si="20"/>
        <v>95000</v>
      </c>
    </row>
    <row r="159" spans="2:30">
      <c r="B159" s="22">
        <f t="shared" si="21"/>
        <v>0</v>
      </c>
      <c r="C159" s="23">
        <f t="shared" si="21"/>
        <v>0</v>
      </c>
      <c r="D159" s="23">
        <f t="shared" si="22"/>
        <v>0</v>
      </c>
      <c r="E159" s="23" t="e">
        <f t="shared" si="23"/>
        <v>#N/A</v>
      </c>
      <c r="F159" s="23"/>
      <c r="G159" s="23"/>
      <c r="H159" s="23">
        <f t="shared" si="25"/>
        <v>0</v>
      </c>
      <c r="I159" s="24">
        <f t="shared" si="25"/>
        <v>0</v>
      </c>
      <c r="J159" s="25">
        <f t="shared" si="25"/>
        <v>0</v>
      </c>
      <c r="K159" s="26">
        <f t="shared" si="19"/>
        <v>95000</v>
      </c>
      <c r="U159" s="27"/>
      <c r="V159" s="27"/>
      <c r="W159" s="28" t="str">
        <f t="shared" si="24"/>
        <v/>
      </c>
      <c r="X159" s="29"/>
      <c r="Y159" s="27"/>
      <c r="Z159" s="27"/>
      <c r="AA159" s="27"/>
      <c r="AB159" s="30"/>
      <c r="AC159" s="31"/>
      <c r="AD159" s="26">
        <f t="shared" si="20"/>
        <v>95000</v>
      </c>
    </row>
    <row r="160" spans="2:30">
      <c r="B160" s="22">
        <f t="shared" si="21"/>
        <v>0</v>
      </c>
      <c r="C160" s="23">
        <f t="shared" si="21"/>
        <v>0</v>
      </c>
      <c r="D160" s="23">
        <f t="shared" si="22"/>
        <v>0</v>
      </c>
      <c r="E160" s="23" t="e">
        <f t="shared" si="23"/>
        <v>#N/A</v>
      </c>
      <c r="F160" s="23"/>
      <c r="G160" s="23"/>
      <c r="H160" s="23">
        <f t="shared" si="25"/>
        <v>0</v>
      </c>
      <c r="I160" s="24">
        <f t="shared" si="25"/>
        <v>0</v>
      </c>
      <c r="J160" s="25">
        <f t="shared" si="25"/>
        <v>0</v>
      </c>
      <c r="K160" s="26">
        <f t="shared" si="19"/>
        <v>95000</v>
      </c>
      <c r="U160" s="27"/>
      <c r="V160" s="27"/>
      <c r="W160" s="28" t="str">
        <f t="shared" si="24"/>
        <v/>
      </c>
      <c r="X160" s="29"/>
      <c r="Y160" s="27"/>
      <c r="Z160" s="27"/>
      <c r="AA160" s="27"/>
      <c r="AB160" s="30"/>
      <c r="AC160" s="31"/>
      <c r="AD160" s="26">
        <f t="shared" si="20"/>
        <v>95000</v>
      </c>
    </row>
    <row r="161" spans="2:30">
      <c r="B161" s="22">
        <f t="shared" si="21"/>
        <v>0</v>
      </c>
      <c r="C161" s="23">
        <f t="shared" si="21"/>
        <v>0</v>
      </c>
      <c r="D161" s="23">
        <f t="shared" si="22"/>
        <v>0</v>
      </c>
      <c r="E161" s="23" t="e">
        <f t="shared" si="23"/>
        <v>#N/A</v>
      </c>
      <c r="F161" s="23"/>
      <c r="G161" s="23"/>
      <c r="H161" s="23">
        <f t="shared" si="25"/>
        <v>0</v>
      </c>
      <c r="I161" s="24">
        <f t="shared" si="25"/>
        <v>0</v>
      </c>
      <c r="J161" s="25">
        <f t="shared" si="25"/>
        <v>0</v>
      </c>
      <c r="K161" s="26">
        <f t="shared" si="19"/>
        <v>95000</v>
      </c>
      <c r="U161" s="27"/>
      <c r="V161" s="27"/>
      <c r="W161" s="28" t="str">
        <f t="shared" si="24"/>
        <v/>
      </c>
      <c r="X161" s="29"/>
      <c r="Y161" s="27"/>
      <c r="Z161" s="27"/>
      <c r="AA161" s="27"/>
      <c r="AB161" s="30"/>
      <c r="AC161" s="31"/>
      <c r="AD161" s="26">
        <f t="shared" si="20"/>
        <v>95000</v>
      </c>
    </row>
    <row r="162" spans="2:30">
      <c r="B162" s="22">
        <f t="shared" si="21"/>
        <v>0</v>
      </c>
      <c r="C162" s="23">
        <f t="shared" si="21"/>
        <v>0</v>
      </c>
      <c r="D162" s="23">
        <f t="shared" si="22"/>
        <v>0</v>
      </c>
      <c r="E162" s="23" t="e">
        <f t="shared" si="23"/>
        <v>#N/A</v>
      </c>
      <c r="F162" s="23"/>
      <c r="G162" s="23"/>
      <c r="H162" s="23">
        <f t="shared" si="25"/>
        <v>0</v>
      </c>
      <c r="I162" s="24">
        <f t="shared" si="25"/>
        <v>0</v>
      </c>
      <c r="J162" s="25">
        <f t="shared" si="25"/>
        <v>0</v>
      </c>
      <c r="K162" s="26">
        <f t="shared" si="19"/>
        <v>95000</v>
      </c>
      <c r="U162" s="27"/>
      <c r="V162" s="27"/>
      <c r="W162" s="28" t="str">
        <f t="shared" si="24"/>
        <v/>
      </c>
      <c r="X162" s="29"/>
      <c r="Y162" s="27"/>
      <c r="Z162" s="27"/>
      <c r="AA162" s="27"/>
      <c r="AB162" s="30"/>
      <c r="AC162" s="31"/>
      <c r="AD162" s="26">
        <f t="shared" si="20"/>
        <v>95000</v>
      </c>
    </row>
    <row r="163" spans="2:30">
      <c r="B163" s="22">
        <f t="shared" si="21"/>
        <v>0</v>
      </c>
      <c r="C163" s="23">
        <f t="shared" si="21"/>
        <v>0</v>
      </c>
      <c r="D163" s="23">
        <f t="shared" si="22"/>
        <v>0</v>
      </c>
      <c r="E163" s="23" t="e">
        <f t="shared" si="23"/>
        <v>#N/A</v>
      </c>
      <c r="F163" s="23"/>
      <c r="G163" s="23"/>
      <c r="H163" s="23">
        <f t="shared" si="25"/>
        <v>0</v>
      </c>
      <c r="I163" s="24">
        <f t="shared" si="25"/>
        <v>0</v>
      </c>
      <c r="J163" s="25">
        <f t="shared" si="25"/>
        <v>0</v>
      </c>
      <c r="K163" s="26">
        <f t="shared" si="19"/>
        <v>95000</v>
      </c>
      <c r="U163" s="27"/>
      <c r="V163" s="27"/>
      <c r="W163" s="28" t="str">
        <f t="shared" si="24"/>
        <v/>
      </c>
      <c r="X163" s="29"/>
      <c r="Y163" s="27"/>
      <c r="Z163" s="27"/>
      <c r="AA163" s="27"/>
      <c r="AB163" s="30"/>
      <c r="AC163" s="31"/>
      <c r="AD163" s="26">
        <f t="shared" si="20"/>
        <v>95000</v>
      </c>
    </row>
    <row r="164" spans="2:30">
      <c r="B164" s="22">
        <f t="shared" si="21"/>
        <v>0</v>
      </c>
      <c r="C164" s="23">
        <f t="shared" si="21"/>
        <v>0</v>
      </c>
      <c r="D164" s="23">
        <f t="shared" si="22"/>
        <v>0</v>
      </c>
      <c r="E164" s="23" t="e">
        <f t="shared" si="23"/>
        <v>#N/A</v>
      </c>
      <c r="F164" s="23"/>
      <c r="G164" s="23"/>
      <c r="H164" s="23">
        <f t="shared" si="25"/>
        <v>0</v>
      </c>
      <c r="I164" s="24">
        <f t="shared" si="25"/>
        <v>0</v>
      </c>
      <c r="J164" s="25">
        <f t="shared" si="25"/>
        <v>0</v>
      </c>
      <c r="K164" s="26">
        <f t="shared" si="19"/>
        <v>95000</v>
      </c>
      <c r="U164" s="27"/>
      <c r="V164" s="27"/>
      <c r="W164" s="28" t="str">
        <f t="shared" si="24"/>
        <v/>
      </c>
      <c r="X164" s="29"/>
      <c r="Y164" s="27"/>
      <c r="Z164" s="27"/>
      <c r="AA164" s="27"/>
      <c r="AB164" s="30"/>
      <c r="AC164" s="31"/>
      <c r="AD164" s="26">
        <f t="shared" si="20"/>
        <v>95000</v>
      </c>
    </row>
    <row r="165" spans="2:30">
      <c r="B165" s="22">
        <f t="shared" si="21"/>
        <v>0</v>
      </c>
      <c r="C165" s="23">
        <f t="shared" si="21"/>
        <v>0</v>
      </c>
      <c r="D165" s="23">
        <f t="shared" si="22"/>
        <v>0</v>
      </c>
      <c r="E165" s="23" t="e">
        <f t="shared" si="23"/>
        <v>#N/A</v>
      </c>
      <c r="F165" s="23"/>
      <c r="G165" s="23"/>
      <c r="H165" s="23">
        <f t="shared" si="25"/>
        <v>0</v>
      </c>
      <c r="I165" s="24">
        <f t="shared" si="25"/>
        <v>0</v>
      </c>
      <c r="J165" s="25">
        <f t="shared" si="25"/>
        <v>0</v>
      </c>
      <c r="K165" s="26">
        <f t="shared" si="19"/>
        <v>95000</v>
      </c>
      <c r="U165" s="27"/>
      <c r="V165" s="27"/>
      <c r="W165" s="28" t="str">
        <f t="shared" si="24"/>
        <v/>
      </c>
      <c r="X165" s="29"/>
      <c r="Y165" s="27"/>
      <c r="Z165" s="27"/>
      <c r="AA165" s="27"/>
      <c r="AB165" s="30"/>
      <c r="AC165" s="31"/>
      <c r="AD165" s="26">
        <f t="shared" si="20"/>
        <v>95000</v>
      </c>
    </row>
    <row r="166" spans="2:30">
      <c r="B166" s="22">
        <f t="shared" si="21"/>
        <v>0</v>
      </c>
      <c r="C166" s="23">
        <f t="shared" si="21"/>
        <v>0</v>
      </c>
      <c r="D166" s="23">
        <f t="shared" si="22"/>
        <v>0</v>
      </c>
      <c r="E166" s="23" t="e">
        <f t="shared" si="23"/>
        <v>#N/A</v>
      </c>
      <c r="F166" s="23"/>
      <c r="G166" s="23"/>
      <c r="H166" s="23">
        <f t="shared" si="25"/>
        <v>0</v>
      </c>
      <c r="I166" s="24">
        <f t="shared" si="25"/>
        <v>0</v>
      </c>
      <c r="J166" s="25">
        <f t="shared" si="25"/>
        <v>0</v>
      </c>
      <c r="K166" s="26">
        <f t="shared" si="19"/>
        <v>95000</v>
      </c>
      <c r="U166" s="27"/>
      <c r="V166" s="27"/>
      <c r="W166" s="28" t="str">
        <f t="shared" si="24"/>
        <v/>
      </c>
      <c r="X166" s="29"/>
      <c r="Y166" s="27"/>
      <c r="Z166" s="27"/>
      <c r="AA166" s="27"/>
      <c r="AB166" s="30"/>
      <c r="AC166" s="31"/>
      <c r="AD166" s="26">
        <f t="shared" si="20"/>
        <v>95000</v>
      </c>
    </row>
    <row r="167" spans="2:30">
      <c r="B167" s="22">
        <f t="shared" si="21"/>
        <v>0</v>
      </c>
      <c r="C167" s="23">
        <f t="shared" si="21"/>
        <v>0</v>
      </c>
      <c r="D167" s="23">
        <f t="shared" si="22"/>
        <v>0</v>
      </c>
      <c r="E167" s="23" t="e">
        <f t="shared" si="23"/>
        <v>#N/A</v>
      </c>
      <c r="F167" s="23"/>
      <c r="G167" s="23"/>
      <c r="H167" s="23">
        <f t="shared" si="25"/>
        <v>0</v>
      </c>
      <c r="I167" s="24">
        <f t="shared" si="25"/>
        <v>0</v>
      </c>
      <c r="J167" s="25">
        <f t="shared" si="25"/>
        <v>0</v>
      </c>
      <c r="K167" s="26">
        <f t="shared" si="19"/>
        <v>95000</v>
      </c>
      <c r="U167" s="27"/>
      <c r="V167" s="27"/>
      <c r="W167" s="28" t="str">
        <f t="shared" si="24"/>
        <v/>
      </c>
      <c r="X167" s="29"/>
      <c r="Y167" s="27"/>
      <c r="Z167" s="27"/>
      <c r="AA167" s="27"/>
      <c r="AB167" s="30"/>
      <c r="AC167" s="31"/>
      <c r="AD167" s="26">
        <f t="shared" si="20"/>
        <v>95000</v>
      </c>
    </row>
    <row r="168" spans="2:30">
      <c r="B168" s="22">
        <f t="shared" si="21"/>
        <v>0</v>
      </c>
      <c r="C168" s="23">
        <f t="shared" si="21"/>
        <v>0</v>
      </c>
      <c r="D168" s="23">
        <f t="shared" si="22"/>
        <v>0</v>
      </c>
      <c r="E168" s="23" t="e">
        <f t="shared" si="23"/>
        <v>#N/A</v>
      </c>
      <c r="F168" s="23"/>
      <c r="G168" s="23"/>
      <c r="H168" s="23">
        <f t="shared" si="25"/>
        <v>0</v>
      </c>
      <c r="I168" s="24">
        <f t="shared" si="25"/>
        <v>0</v>
      </c>
      <c r="J168" s="25">
        <f t="shared" si="25"/>
        <v>0</v>
      </c>
      <c r="K168" s="26">
        <f t="shared" si="19"/>
        <v>95000</v>
      </c>
      <c r="U168" s="27"/>
      <c r="V168" s="27"/>
      <c r="W168" s="28" t="str">
        <f t="shared" si="24"/>
        <v/>
      </c>
      <c r="X168" s="29"/>
      <c r="Y168" s="27"/>
      <c r="Z168" s="27"/>
      <c r="AA168" s="27"/>
      <c r="AB168" s="30"/>
      <c r="AC168" s="31"/>
      <c r="AD168" s="26">
        <f t="shared" si="20"/>
        <v>95000</v>
      </c>
    </row>
    <row r="169" spans="2:30">
      <c r="B169" s="22">
        <f t="shared" si="21"/>
        <v>0</v>
      </c>
      <c r="C169" s="23">
        <f t="shared" si="21"/>
        <v>0</v>
      </c>
      <c r="D169" s="23">
        <f t="shared" si="22"/>
        <v>0</v>
      </c>
      <c r="E169" s="23" t="e">
        <f t="shared" si="23"/>
        <v>#N/A</v>
      </c>
      <c r="F169" s="23"/>
      <c r="G169" s="23"/>
      <c r="H169" s="23">
        <f t="shared" si="25"/>
        <v>0</v>
      </c>
      <c r="I169" s="24">
        <f t="shared" si="25"/>
        <v>0</v>
      </c>
      <c r="J169" s="25">
        <f t="shared" si="25"/>
        <v>0</v>
      </c>
      <c r="K169" s="26">
        <f t="shared" si="19"/>
        <v>95000</v>
      </c>
      <c r="U169" s="27"/>
      <c r="V169" s="27"/>
      <c r="W169" s="28" t="str">
        <f t="shared" si="24"/>
        <v/>
      </c>
      <c r="X169" s="29"/>
      <c r="Y169" s="27"/>
      <c r="Z169" s="27"/>
      <c r="AA169" s="27"/>
      <c r="AB169" s="30"/>
      <c r="AC169" s="31"/>
      <c r="AD169" s="26">
        <f t="shared" si="20"/>
        <v>95000</v>
      </c>
    </row>
    <row r="170" spans="2:30">
      <c r="B170" s="22">
        <f t="shared" si="21"/>
        <v>0</v>
      </c>
      <c r="C170" s="23">
        <f t="shared" si="21"/>
        <v>0</v>
      </c>
      <c r="D170" s="23">
        <f t="shared" si="22"/>
        <v>0</v>
      </c>
      <c r="E170" s="23" t="e">
        <f t="shared" si="23"/>
        <v>#N/A</v>
      </c>
      <c r="F170" s="23"/>
      <c r="G170" s="23"/>
      <c r="H170" s="23">
        <f t="shared" si="25"/>
        <v>0</v>
      </c>
      <c r="I170" s="24">
        <f t="shared" si="25"/>
        <v>0</v>
      </c>
      <c r="J170" s="25">
        <f t="shared" si="25"/>
        <v>0</v>
      </c>
      <c r="K170" s="26">
        <f t="shared" si="19"/>
        <v>95000</v>
      </c>
      <c r="U170" s="27"/>
      <c r="V170" s="27"/>
      <c r="W170" s="28" t="str">
        <f t="shared" si="24"/>
        <v/>
      </c>
      <c r="X170" s="29"/>
      <c r="Y170" s="27"/>
      <c r="Z170" s="27"/>
      <c r="AA170" s="27"/>
      <c r="AB170" s="30"/>
      <c r="AC170" s="31"/>
      <c r="AD170" s="26">
        <f t="shared" si="20"/>
        <v>95000</v>
      </c>
    </row>
    <row r="171" spans="2:30">
      <c r="B171" s="22">
        <f t="shared" si="21"/>
        <v>0</v>
      </c>
      <c r="C171" s="23">
        <f t="shared" si="21"/>
        <v>0</v>
      </c>
      <c r="D171" s="23">
        <f t="shared" si="22"/>
        <v>0</v>
      </c>
      <c r="E171" s="23" t="e">
        <f t="shared" si="23"/>
        <v>#N/A</v>
      </c>
      <c r="F171" s="23"/>
      <c r="G171" s="23"/>
      <c r="H171" s="23">
        <f t="shared" si="25"/>
        <v>0</v>
      </c>
      <c r="I171" s="24">
        <f t="shared" si="25"/>
        <v>0</v>
      </c>
      <c r="J171" s="25">
        <f t="shared" si="25"/>
        <v>0</v>
      </c>
      <c r="K171" s="26">
        <f t="shared" si="19"/>
        <v>95000</v>
      </c>
      <c r="U171" s="27"/>
      <c r="V171" s="27"/>
      <c r="W171" s="28" t="str">
        <f t="shared" si="24"/>
        <v/>
      </c>
      <c r="X171" s="29"/>
      <c r="Y171" s="27"/>
      <c r="Z171" s="27"/>
      <c r="AA171" s="27"/>
      <c r="AB171" s="30"/>
      <c r="AC171" s="31"/>
      <c r="AD171" s="26">
        <f t="shared" si="20"/>
        <v>95000</v>
      </c>
    </row>
    <row r="172" spans="2:30">
      <c r="B172" s="22">
        <f t="shared" si="21"/>
        <v>0</v>
      </c>
      <c r="C172" s="23">
        <f t="shared" si="21"/>
        <v>0</v>
      </c>
      <c r="D172" s="23">
        <f t="shared" si="22"/>
        <v>0</v>
      </c>
      <c r="E172" s="23" t="e">
        <f t="shared" si="23"/>
        <v>#N/A</v>
      </c>
      <c r="F172" s="23"/>
      <c r="G172" s="23"/>
      <c r="H172" s="23">
        <f t="shared" si="25"/>
        <v>0</v>
      </c>
      <c r="I172" s="24">
        <f t="shared" si="25"/>
        <v>0</v>
      </c>
      <c r="J172" s="25">
        <f t="shared" si="25"/>
        <v>0</v>
      </c>
      <c r="K172" s="26">
        <f t="shared" si="19"/>
        <v>95000</v>
      </c>
      <c r="U172" s="27"/>
      <c r="V172" s="27"/>
      <c r="W172" s="28" t="str">
        <f t="shared" si="24"/>
        <v/>
      </c>
      <c r="X172" s="29"/>
      <c r="Y172" s="27"/>
      <c r="Z172" s="27"/>
      <c r="AA172" s="27"/>
      <c r="AB172" s="30"/>
      <c r="AC172" s="31"/>
      <c r="AD172" s="26">
        <f t="shared" si="20"/>
        <v>95000</v>
      </c>
    </row>
    <row r="173" spans="2:30">
      <c r="B173" s="22">
        <f t="shared" si="21"/>
        <v>0</v>
      </c>
      <c r="C173" s="23">
        <f t="shared" si="21"/>
        <v>0</v>
      </c>
      <c r="D173" s="23">
        <f t="shared" si="22"/>
        <v>0</v>
      </c>
      <c r="E173" s="23" t="e">
        <f t="shared" si="23"/>
        <v>#N/A</v>
      </c>
      <c r="F173" s="23"/>
      <c r="G173" s="23"/>
      <c r="H173" s="23">
        <f t="shared" si="25"/>
        <v>0</v>
      </c>
      <c r="I173" s="24">
        <f t="shared" si="25"/>
        <v>0</v>
      </c>
      <c r="J173" s="25">
        <f t="shared" si="25"/>
        <v>0</v>
      </c>
      <c r="K173" s="26">
        <f t="shared" si="19"/>
        <v>95000</v>
      </c>
      <c r="U173" s="27"/>
      <c r="V173" s="27"/>
      <c r="W173" s="28" t="str">
        <f t="shared" si="24"/>
        <v/>
      </c>
      <c r="X173" s="29"/>
      <c r="Y173" s="27"/>
      <c r="Z173" s="27"/>
      <c r="AA173" s="27"/>
      <c r="AB173" s="30"/>
      <c r="AC173" s="31"/>
      <c r="AD173" s="26">
        <f t="shared" si="20"/>
        <v>95000</v>
      </c>
    </row>
    <row r="174" spans="2:30" ht="14.25" thickBot="1">
      <c r="B174" s="33">
        <f t="shared" si="21"/>
        <v>0</v>
      </c>
      <c r="C174" s="34">
        <f t="shared" si="21"/>
        <v>0</v>
      </c>
      <c r="D174" s="34">
        <f t="shared" si="22"/>
        <v>0</v>
      </c>
      <c r="E174" s="34" t="e">
        <f t="shared" si="23"/>
        <v>#N/A</v>
      </c>
      <c r="F174" s="34"/>
      <c r="G174" s="34"/>
      <c r="H174" s="23">
        <f t="shared" si="25"/>
        <v>0</v>
      </c>
      <c r="I174" s="24">
        <f t="shared" si="25"/>
        <v>0</v>
      </c>
      <c r="J174" s="25">
        <f t="shared" si="25"/>
        <v>0</v>
      </c>
      <c r="K174" s="35">
        <f t="shared" si="19"/>
        <v>95000</v>
      </c>
      <c r="U174" s="36"/>
      <c r="V174" s="36"/>
      <c r="W174" s="37" t="str">
        <f t="shared" si="24"/>
        <v/>
      </c>
      <c r="X174" s="38"/>
      <c r="Y174" s="36"/>
      <c r="Z174" s="36"/>
      <c r="AA174" s="36"/>
      <c r="AB174" s="39"/>
      <c r="AC174" s="40"/>
      <c r="AD174" s="35">
        <f t="shared" si="20"/>
        <v>95000</v>
      </c>
    </row>
    <row r="175" spans="2:30">
      <c r="B175" s="41">
        <f t="shared" si="21"/>
        <v>0</v>
      </c>
      <c r="C175" s="42">
        <f t="shared" si="21"/>
        <v>0</v>
      </c>
      <c r="D175" s="42">
        <f t="shared" si="22"/>
        <v>0</v>
      </c>
      <c r="E175" s="17" t="e">
        <f t="shared" si="23"/>
        <v>#N/A</v>
      </c>
      <c r="F175" s="42"/>
      <c r="G175" s="42"/>
      <c r="H175" s="23">
        <f t="shared" si="25"/>
        <v>0</v>
      </c>
      <c r="I175" s="24">
        <f t="shared" si="25"/>
        <v>0</v>
      </c>
      <c r="J175" s="25">
        <f t="shared" si="25"/>
        <v>0</v>
      </c>
      <c r="K175" s="20">
        <f t="shared" si="19"/>
        <v>95000</v>
      </c>
      <c r="U175" s="43"/>
      <c r="V175" s="43"/>
      <c r="W175" s="44" t="str">
        <f t="shared" si="24"/>
        <v/>
      </c>
      <c r="X175" s="45"/>
      <c r="Y175" s="43"/>
      <c r="Z175" s="43"/>
      <c r="AA175" s="43"/>
      <c r="AB175" s="46"/>
      <c r="AC175" s="47"/>
      <c r="AD175" s="20">
        <f t="shared" si="20"/>
        <v>95000</v>
      </c>
    </row>
    <row r="176" spans="2:30">
      <c r="B176" s="22">
        <f t="shared" si="21"/>
        <v>0</v>
      </c>
      <c r="C176" s="23">
        <f t="shared" si="21"/>
        <v>0</v>
      </c>
      <c r="D176" s="23">
        <f t="shared" si="22"/>
        <v>0</v>
      </c>
      <c r="E176" s="23" t="e">
        <f t="shared" si="23"/>
        <v>#N/A</v>
      </c>
      <c r="F176" s="23"/>
      <c r="G176" s="23"/>
      <c r="H176" s="23">
        <f t="shared" si="25"/>
        <v>0</v>
      </c>
      <c r="I176" s="24">
        <f t="shared" si="25"/>
        <v>0</v>
      </c>
      <c r="J176" s="25">
        <f t="shared" si="25"/>
        <v>0</v>
      </c>
      <c r="K176" s="26">
        <f t="shared" si="19"/>
        <v>95000</v>
      </c>
      <c r="U176" s="27"/>
      <c r="V176" s="27"/>
      <c r="W176" s="28" t="str">
        <f t="shared" si="24"/>
        <v/>
      </c>
      <c r="X176" s="29"/>
      <c r="Y176" s="27"/>
      <c r="Z176" s="27"/>
      <c r="AA176" s="27"/>
      <c r="AB176" s="30"/>
      <c r="AC176" s="31"/>
      <c r="AD176" s="26">
        <f t="shared" si="20"/>
        <v>95000</v>
      </c>
    </row>
    <row r="177" spans="2:30">
      <c r="B177" s="22">
        <f t="shared" si="21"/>
        <v>0</v>
      </c>
      <c r="C177" s="23">
        <f t="shared" si="21"/>
        <v>0</v>
      </c>
      <c r="D177" s="23">
        <f t="shared" si="22"/>
        <v>0</v>
      </c>
      <c r="E177" s="23" t="e">
        <f t="shared" si="23"/>
        <v>#N/A</v>
      </c>
      <c r="F177" s="23"/>
      <c r="G177" s="23"/>
      <c r="H177" s="23">
        <f t="shared" si="25"/>
        <v>0</v>
      </c>
      <c r="I177" s="24">
        <f t="shared" si="25"/>
        <v>0</v>
      </c>
      <c r="J177" s="25">
        <f t="shared" si="25"/>
        <v>0</v>
      </c>
      <c r="K177" s="26">
        <f t="shared" si="19"/>
        <v>95000</v>
      </c>
      <c r="U177" s="27"/>
      <c r="V177" s="27"/>
      <c r="W177" s="28" t="str">
        <f t="shared" si="24"/>
        <v/>
      </c>
      <c r="X177" s="29"/>
      <c r="Y177" s="27"/>
      <c r="Z177" s="27"/>
      <c r="AA177" s="27"/>
      <c r="AB177" s="30"/>
      <c r="AC177" s="31"/>
      <c r="AD177" s="26">
        <f t="shared" si="20"/>
        <v>95000</v>
      </c>
    </row>
    <row r="178" spans="2:30">
      <c r="B178" s="22">
        <f t="shared" si="21"/>
        <v>0</v>
      </c>
      <c r="C178" s="23">
        <f t="shared" si="21"/>
        <v>0</v>
      </c>
      <c r="D178" s="23">
        <f t="shared" si="22"/>
        <v>0</v>
      </c>
      <c r="E178" s="23" t="e">
        <f t="shared" si="23"/>
        <v>#N/A</v>
      </c>
      <c r="F178" s="23"/>
      <c r="G178" s="23"/>
      <c r="H178" s="23">
        <f t="shared" si="25"/>
        <v>0</v>
      </c>
      <c r="I178" s="24">
        <f t="shared" si="25"/>
        <v>0</v>
      </c>
      <c r="J178" s="25">
        <f t="shared" si="25"/>
        <v>0</v>
      </c>
      <c r="K178" s="26">
        <f t="shared" si="19"/>
        <v>95000</v>
      </c>
      <c r="U178" s="27"/>
      <c r="V178" s="27"/>
      <c r="W178" s="28" t="str">
        <f t="shared" si="24"/>
        <v/>
      </c>
      <c r="X178" s="29"/>
      <c r="Y178" s="27"/>
      <c r="Z178" s="27"/>
      <c r="AA178" s="27"/>
      <c r="AB178" s="30"/>
      <c r="AC178" s="31"/>
      <c r="AD178" s="26">
        <f t="shared" si="20"/>
        <v>95000</v>
      </c>
    </row>
    <row r="179" spans="2:30">
      <c r="B179" s="22">
        <f t="shared" si="21"/>
        <v>0</v>
      </c>
      <c r="C179" s="23">
        <f t="shared" si="21"/>
        <v>0</v>
      </c>
      <c r="D179" s="23">
        <f t="shared" si="22"/>
        <v>0</v>
      </c>
      <c r="E179" s="23" t="e">
        <f t="shared" si="23"/>
        <v>#N/A</v>
      </c>
      <c r="F179" s="23"/>
      <c r="G179" s="23"/>
      <c r="H179" s="23">
        <f t="shared" si="25"/>
        <v>0</v>
      </c>
      <c r="I179" s="24">
        <f t="shared" si="25"/>
        <v>0</v>
      </c>
      <c r="J179" s="25">
        <f t="shared" si="25"/>
        <v>0</v>
      </c>
      <c r="K179" s="26">
        <f t="shared" si="19"/>
        <v>95000</v>
      </c>
      <c r="U179" s="27"/>
      <c r="V179" s="27"/>
      <c r="W179" s="28" t="str">
        <f t="shared" si="24"/>
        <v/>
      </c>
      <c r="X179" s="29"/>
      <c r="Y179" s="27"/>
      <c r="Z179" s="27"/>
      <c r="AA179" s="27"/>
      <c r="AB179" s="30"/>
      <c r="AC179" s="31"/>
      <c r="AD179" s="26">
        <f t="shared" si="20"/>
        <v>95000</v>
      </c>
    </row>
    <row r="180" spans="2:30">
      <c r="B180" s="22">
        <f t="shared" si="21"/>
        <v>0</v>
      </c>
      <c r="C180" s="23">
        <f t="shared" si="21"/>
        <v>0</v>
      </c>
      <c r="D180" s="23">
        <f t="shared" si="22"/>
        <v>0</v>
      </c>
      <c r="E180" s="23" t="e">
        <f t="shared" si="23"/>
        <v>#N/A</v>
      </c>
      <c r="F180" s="23"/>
      <c r="G180" s="23"/>
      <c r="H180" s="23">
        <f t="shared" si="25"/>
        <v>0</v>
      </c>
      <c r="I180" s="24">
        <f t="shared" si="25"/>
        <v>0</v>
      </c>
      <c r="J180" s="25">
        <f t="shared" si="25"/>
        <v>0</v>
      </c>
      <c r="K180" s="26">
        <f t="shared" si="19"/>
        <v>95000</v>
      </c>
      <c r="U180" s="27"/>
      <c r="V180" s="27"/>
      <c r="W180" s="28" t="str">
        <f t="shared" si="24"/>
        <v/>
      </c>
      <c r="X180" s="29"/>
      <c r="Y180" s="27"/>
      <c r="Z180" s="27"/>
      <c r="AA180" s="27"/>
      <c r="AB180" s="30"/>
      <c r="AC180" s="31"/>
      <c r="AD180" s="26">
        <f t="shared" si="20"/>
        <v>95000</v>
      </c>
    </row>
    <row r="181" spans="2:30">
      <c r="B181" s="22">
        <f t="shared" si="21"/>
        <v>0</v>
      </c>
      <c r="C181" s="23">
        <f t="shared" si="21"/>
        <v>0</v>
      </c>
      <c r="D181" s="23">
        <f t="shared" si="22"/>
        <v>0</v>
      </c>
      <c r="E181" s="23" t="e">
        <f t="shared" si="23"/>
        <v>#N/A</v>
      </c>
      <c r="F181" s="23"/>
      <c r="G181" s="23"/>
      <c r="H181" s="23">
        <f t="shared" si="25"/>
        <v>0</v>
      </c>
      <c r="I181" s="24">
        <f t="shared" si="25"/>
        <v>0</v>
      </c>
      <c r="J181" s="25">
        <f t="shared" si="25"/>
        <v>0</v>
      </c>
      <c r="K181" s="26">
        <f t="shared" si="19"/>
        <v>95000</v>
      </c>
      <c r="U181" s="27"/>
      <c r="V181" s="27"/>
      <c r="W181" s="28" t="str">
        <f t="shared" si="24"/>
        <v/>
      </c>
      <c r="X181" s="29"/>
      <c r="Y181" s="27"/>
      <c r="Z181" s="27"/>
      <c r="AA181" s="27"/>
      <c r="AB181" s="30"/>
      <c r="AC181" s="31"/>
      <c r="AD181" s="26">
        <f t="shared" si="20"/>
        <v>95000</v>
      </c>
    </row>
    <row r="182" spans="2:30">
      <c r="B182" s="22">
        <f t="shared" si="21"/>
        <v>0</v>
      </c>
      <c r="C182" s="23">
        <f t="shared" si="21"/>
        <v>0</v>
      </c>
      <c r="D182" s="23">
        <f t="shared" si="22"/>
        <v>0</v>
      </c>
      <c r="E182" s="23" t="e">
        <f t="shared" si="23"/>
        <v>#N/A</v>
      </c>
      <c r="F182" s="23"/>
      <c r="G182" s="23"/>
      <c r="H182" s="23">
        <f t="shared" si="25"/>
        <v>0</v>
      </c>
      <c r="I182" s="24">
        <f t="shared" si="25"/>
        <v>0</v>
      </c>
      <c r="J182" s="25">
        <f t="shared" si="25"/>
        <v>0</v>
      </c>
      <c r="K182" s="26">
        <f t="shared" si="19"/>
        <v>95000</v>
      </c>
      <c r="U182" s="27"/>
      <c r="V182" s="27"/>
      <c r="W182" s="28" t="str">
        <f t="shared" si="24"/>
        <v/>
      </c>
      <c r="X182" s="29"/>
      <c r="Y182" s="27"/>
      <c r="Z182" s="27"/>
      <c r="AA182" s="27"/>
      <c r="AB182" s="30"/>
      <c r="AC182" s="31"/>
      <c r="AD182" s="26">
        <f t="shared" si="20"/>
        <v>95000</v>
      </c>
    </row>
    <row r="183" spans="2:30">
      <c r="B183" s="22">
        <f t="shared" si="21"/>
        <v>0</v>
      </c>
      <c r="C183" s="23">
        <f t="shared" si="21"/>
        <v>0</v>
      </c>
      <c r="D183" s="23">
        <f t="shared" si="22"/>
        <v>0</v>
      </c>
      <c r="E183" s="23" t="e">
        <f t="shared" si="23"/>
        <v>#N/A</v>
      </c>
      <c r="F183" s="23"/>
      <c r="G183" s="23"/>
      <c r="H183" s="23">
        <f t="shared" si="25"/>
        <v>0</v>
      </c>
      <c r="I183" s="24">
        <f t="shared" si="25"/>
        <v>0</v>
      </c>
      <c r="J183" s="25">
        <f t="shared" si="25"/>
        <v>0</v>
      </c>
      <c r="K183" s="26">
        <f t="shared" si="19"/>
        <v>95000</v>
      </c>
      <c r="U183" s="27"/>
      <c r="V183" s="27"/>
      <c r="W183" s="28" t="str">
        <f t="shared" si="24"/>
        <v/>
      </c>
      <c r="X183" s="29"/>
      <c r="Y183" s="27"/>
      <c r="Z183" s="27"/>
      <c r="AA183" s="27"/>
      <c r="AB183" s="30"/>
      <c r="AC183" s="31"/>
      <c r="AD183" s="26">
        <f t="shared" si="20"/>
        <v>95000</v>
      </c>
    </row>
    <row r="184" spans="2:30">
      <c r="B184" s="22">
        <f t="shared" si="21"/>
        <v>0</v>
      </c>
      <c r="C184" s="23">
        <f t="shared" si="21"/>
        <v>0</v>
      </c>
      <c r="D184" s="23">
        <f t="shared" si="22"/>
        <v>0</v>
      </c>
      <c r="E184" s="23" t="e">
        <f t="shared" si="23"/>
        <v>#N/A</v>
      </c>
      <c r="F184" s="23"/>
      <c r="G184" s="23"/>
      <c r="H184" s="23">
        <f t="shared" si="25"/>
        <v>0</v>
      </c>
      <c r="I184" s="24">
        <f t="shared" si="25"/>
        <v>0</v>
      </c>
      <c r="J184" s="25">
        <f t="shared" si="25"/>
        <v>0</v>
      </c>
      <c r="K184" s="26">
        <f t="shared" si="19"/>
        <v>95000</v>
      </c>
      <c r="U184" s="27"/>
      <c r="V184" s="27"/>
      <c r="W184" s="28" t="str">
        <f t="shared" si="24"/>
        <v/>
      </c>
      <c r="X184" s="29"/>
      <c r="Y184" s="27"/>
      <c r="Z184" s="27"/>
      <c r="AA184" s="27"/>
      <c r="AB184" s="30"/>
      <c r="AC184" s="31"/>
      <c r="AD184" s="26">
        <f t="shared" si="20"/>
        <v>95000</v>
      </c>
    </row>
    <row r="185" spans="2:30">
      <c r="B185" s="22">
        <f t="shared" si="21"/>
        <v>0</v>
      </c>
      <c r="C185" s="23">
        <f t="shared" si="21"/>
        <v>0</v>
      </c>
      <c r="D185" s="23">
        <f t="shared" si="22"/>
        <v>0</v>
      </c>
      <c r="E185" s="23" t="e">
        <f t="shared" si="23"/>
        <v>#N/A</v>
      </c>
      <c r="F185" s="23"/>
      <c r="G185" s="23"/>
      <c r="H185" s="23">
        <f t="shared" si="25"/>
        <v>0</v>
      </c>
      <c r="I185" s="24">
        <f t="shared" si="25"/>
        <v>0</v>
      </c>
      <c r="J185" s="25">
        <f t="shared" si="25"/>
        <v>0</v>
      </c>
      <c r="K185" s="26">
        <f t="shared" si="19"/>
        <v>95000</v>
      </c>
      <c r="U185" s="27"/>
      <c r="V185" s="27"/>
      <c r="W185" s="28" t="str">
        <f t="shared" si="24"/>
        <v/>
      </c>
      <c r="X185" s="29"/>
      <c r="Y185" s="27"/>
      <c r="Z185" s="27"/>
      <c r="AA185" s="27"/>
      <c r="AB185" s="30"/>
      <c r="AC185" s="31"/>
      <c r="AD185" s="26">
        <f t="shared" si="20"/>
        <v>95000</v>
      </c>
    </row>
    <row r="186" spans="2:30">
      <c r="B186" s="22">
        <f t="shared" si="21"/>
        <v>0</v>
      </c>
      <c r="C186" s="23">
        <f t="shared" si="21"/>
        <v>0</v>
      </c>
      <c r="D186" s="23">
        <f t="shared" si="22"/>
        <v>0</v>
      </c>
      <c r="E186" s="23" t="e">
        <f t="shared" si="23"/>
        <v>#N/A</v>
      </c>
      <c r="F186" s="23"/>
      <c r="G186" s="23"/>
      <c r="H186" s="23">
        <f t="shared" si="25"/>
        <v>0</v>
      </c>
      <c r="I186" s="24">
        <f t="shared" si="25"/>
        <v>0</v>
      </c>
      <c r="J186" s="25">
        <f t="shared" si="25"/>
        <v>0</v>
      </c>
      <c r="K186" s="26">
        <f t="shared" si="19"/>
        <v>95000</v>
      </c>
      <c r="U186" s="27"/>
      <c r="V186" s="27"/>
      <c r="W186" s="28" t="str">
        <f t="shared" si="24"/>
        <v/>
      </c>
      <c r="X186" s="29"/>
      <c r="Y186" s="27"/>
      <c r="Z186" s="27"/>
      <c r="AA186" s="27"/>
      <c r="AB186" s="30"/>
      <c r="AC186" s="31"/>
      <c r="AD186" s="26">
        <f t="shared" si="20"/>
        <v>95000</v>
      </c>
    </row>
    <row r="187" spans="2:30">
      <c r="B187" s="22">
        <f t="shared" si="21"/>
        <v>0</v>
      </c>
      <c r="C187" s="23">
        <f t="shared" si="21"/>
        <v>0</v>
      </c>
      <c r="D187" s="23">
        <f t="shared" si="22"/>
        <v>0</v>
      </c>
      <c r="E187" s="23" t="e">
        <f t="shared" si="23"/>
        <v>#N/A</v>
      </c>
      <c r="F187" s="23"/>
      <c r="G187" s="23"/>
      <c r="H187" s="23">
        <f t="shared" si="25"/>
        <v>0</v>
      </c>
      <c r="I187" s="24">
        <f t="shared" si="25"/>
        <v>0</v>
      </c>
      <c r="J187" s="25">
        <f t="shared" si="25"/>
        <v>0</v>
      </c>
      <c r="K187" s="26">
        <f t="shared" si="19"/>
        <v>95000</v>
      </c>
      <c r="U187" s="27"/>
      <c r="V187" s="27"/>
      <c r="W187" s="28" t="str">
        <f t="shared" si="24"/>
        <v/>
      </c>
      <c r="X187" s="29"/>
      <c r="Y187" s="27"/>
      <c r="Z187" s="27"/>
      <c r="AA187" s="27"/>
      <c r="AB187" s="30"/>
      <c r="AC187" s="31"/>
      <c r="AD187" s="26">
        <f t="shared" si="20"/>
        <v>95000</v>
      </c>
    </row>
    <row r="188" spans="2:30">
      <c r="B188" s="22">
        <f t="shared" si="21"/>
        <v>0</v>
      </c>
      <c r="C188" s="23">
        <f t="shared" si="21"/>
        <v>0</v>
      </c>
      <c r="D188" s="23">
        <f t="shared" si="22"/>
        <v>0</v>
      </c>
      <c r="E188" s="23" t="e">
        <f t="shared" si="23"/>
        <v>#N/A</v>
      </c>
      <c r="F188" s="23"/>
      <c r="G188" s="23"/>
      <c r="H188" s="23">
        <f t="shared" si="25"/>
        <v>0</v>
      </c>
      <c r="I188" s="24">
        <f t="shared" si="25"/>
        <v>0</v>
      </c>
      <c r="J188" s="25">
        <f t="shared" si="25"/>
        <v>0</v>
      </c>
      <c r="K188" s="26">
        <f t="shared" si="19"/>
        <v>95000</v>
      </c>
      <c r="U188" s="27"/>
      <c r="V188" s="27"/>
      <c r="W188" s="28" t="str">
        <f t="shared" si="24"/>
        <v/>
      </c>
      <c r="X188" s="29"/>
      <c r="Y188" s="27"/>
      <c r="Z188" s="27"/>
      <c r="AA188" s="27"/>
      <c r="AB188" s="30"/>
      <c r="AC188" s="31"/>
      <c r="AD188" s="26">
        <f t="shared" si="20"/>
        <v>95000</v>
      </c>
    </row>
    <row r="189" spans="2:30">
      <c r="B189" s="22">
        <f t="shared" si="21"/>
        <v>0</v>
      </c>
      <c r="C189" s="23">
        <f t="shared" si="21"/>
        <v>0</v>
      </c>
      <c r="D189" s="23">
        <f t="shared" si="22"/>
        <v>0</v>
      </c>
      <c r="E189" s="23" t="e">
        <f t="shared" si="23"/>
        <v>#N/A</v>
      </c>
      <c r="F189" s="23"/>
      <c r="G189" s="23"/>
      <c r="H189" s="23">
        <f t="shared" si="25"/>
        <v>0</v>
      </c>
      <c r="I189" s="24">
        <f t="shared" si="25"/>
        <v>0</v>
      </c>
      <c r="J189" s="25">
        <f t="shared" si="25"/>
        <v>0</v>
      </c>
      <c r="K189" s="26">
        <f t="shared" si="19"/>
        <v>95000</v>
      </c>
      <c r="U189" s="27"/>
      <c r="V189" s="27"/>
      <c r="W189" s="28" t="str">
        <f t="shared" si="24"/>
        <v/>
      </c>
      <c r="X189" s="29"/>
      <c r="Y189" s="27"/>
      <c r="Z189" s="27"/>
      <c r="AA189" s="27"/>
      <c r="AB189" s="30"/>
      <c r="AC189" s="31"/>
      <c r="AD189" s="26">
        <f t="shared" si="20"/>
        <v>95000</v>
      </c>
    </row>
    <row r="190" spans="2:30">
      <c r="B190" s="22">
        <f t="shared" si="21"/>
        <v>0</v>
      </c>
      <c r="C190" s="23">
        <f t="shared" si="21"/>
        <v>0</v>
      </c>
      <c r="D190" s="23">
        <f t="shared" si="22"/>
        <v>0</v>
      </c>
      <c r="E190" s="23" t="e">
        <f t="shared" si="23"/>
        <v>#N/A</v>
      </c>
      <c r="F190" s="23"/>
      <c r="G190" s="23"/>
      <c r="H190" s="23">
        <f t="shared" si="25"/>
        <v>0</v>
      </c>
      <c r="I190" s="24">
        <f t="shared" si="25"/>
        <v>0</v>
      </c>
      <c r="J190" s="25">
        <f t="shared" si="25"/>
        <v>0</v>
      </c>
      <c r="K190" s="26">
        <f t="shared" si="19"/>
        <v>95000</v>
      </c>
      <c r="U190" s="27"/>
      <c r="V190" s="27"/>
      <c r="W190" s="28" t="str">
        <f t="shared" si="24"/>
        <v/>
      </c>
      <c r="X190" s="29"/>
      <c r="Y190" s="27"/>
      <c r="Z190" s="27"/>
      <c r="AA190" s="27"/>
      <c r="AB190" s="30"/>
      <c r="AC190" s="31"/>
      <c r="AD190" s="26">
        <f t="shared" si="20"/>
        <v>95000</v>
      </c>
    </row>
    <row r="191" spans="2:30">
      <c r="B191" s="22">
        <f t="shared" si="21"/>
        <v>0</v>
      </c>
      <c r="C191" s="23">
        <f t="shared" si="21"/>
        <v>0</v>
      </c>
      <c r="D191" s="23">
        <f t="shared" si="22"/>
        <v>0</v>
      </c>
      <c r="E191" s="23" t="e">
        <f t="shared" si="23"/>
        <v>#N/A</v>
      </c>
      <c r="F191" s="23"/>
      <c r="G191" s="23"/>
      <c r="H191" s="23">
        <f t="shared" si="25"/>
        <v>0</v>
      </c>
      <c r="I191" s="24">
        <f t="shared" si="25"/>
        <v>0</v>
      </c>
      <c r="J191" s="25">
        <f t="shared" si="25"/>
        <v>0</v>
      </c>
      <c r="K191" s="26">
        <f t="shared" si="19"/>
        <v>95000</v>
      </c>
      <c r="U191" s="27"/>
      <c r="V191" s="27"/>
      <c r="W191" s="28" t="str">
        <f t="shared" si="24"/>
        <v/>
      </c>
      <c r="X191" s="29"/>
      <c r="Y191" s="27"/>
      <c r="Z191" s="27"/>
      <c r="AA191" s="27"/>
      <c r="AB191" s="30"/>
      <c r="AC191" s="31"/>
      <c r="AD191" s="26">
        <f t="shared" si="20"/>
        <v>95000</v>
      </c>
    </row>
    <row r="192" spans="2:30">
      <c r="B192" s="22">
        <f t="shared" si="21"/>
        <v>0</v>
      </c>
      <c r="C192" s="23">
        <f t="shared" si="21"/>
        <v>0</v>
      </c>
      <c r="D192" s="23">
        <f t="shared" si="22"/>
        <v>0</v>
      </c>
      <c r="E192" s="23" t="e">
        <f t="shared" si="23"/>
        <v>#N/A</v>
      </c>
      <c r="F192" s="23"/>
      <c r="G192" s="23"/>
      <c r="H192" s="23">
        <f t="shared" si="25"/>
        <v>0</v>
      </c>
      <c r="I192" s="24">
        <f t="shared" si="25"/>
        <v>0</v>
      </c>
      <c r="J192" s="25">
        <f t="shared" si="25"/>
        <v>0</v>
      </c>
      <c r="K192" s="26">
        <f t="shared" si="19"/>
        <v>95000</v>
      </c>
      <c r="U192" s="27"/>
      <c r="V192" s="27"/>
      <c r="W192" s="28" t="str">
        <f t="shared" si="24"/>
        <v/>
      </c>
      <c r="X192" s="29"/>
      <c r="Y192" s="27"/>
      <c r="Z192" s="27"/>
      <c r="AA192" s="27"/>
      <c r="AB192" s="30"/>
      <c r="AC192" s="31"/>
      <c r="AD192" s="26">
        <f t="shared" si="20"/>
        <v>95000</v>
      </c>
    </row>
    <row r="193" spans="2:30">
      <c r="B193" s="22">
        <f t="shared" si="21"/>
        <v>0</v>
      </c>
      <c r="C193" s="23">
        <f t="shared" si="21"/>
        <v>0</v>
      </c>
      <c r="D193" s="23">
        <f t="shared" si="22"/>
        <v>0</v>
      </c>
      <c r="E193" s="23" t="e">
        <f t="shared" si="23"/>
        <v>#N/A</v>
      </c>
      <c r="F193" s="23"/>
      <c r="G193" s="23"/>
      <c r="H193" s="23">
        <f t="shared" si="25"/>
        <v>0</v>
      </c>
      <c r="I193" s="24">
        <f t="shared" si="25"/>
        <v>0</v>
      </c>
      <c r="J193" s="25">
        <f t="shared" si="25"/>
        <v>0</v>
      </c>
      <c r="K193" s="26">
        <f t="shared" si="19"/>
        <v>95000</v>
      </c>
      <c r="U193" s="27"/>
      <c r="V193" s="27"/>
      <c r="W193" s="28" t="str">
        <f t="shared" si="24"/>
        <v/>
      </c>
      <c r="X193" s="29"/>
      <c r="Y193" s="27"/>
      <c r="Z193" s="27"/>
      <c r="AA193" s="27"/>
      <c r="AB193" s="30"/>
      <c r="AC193" s="31"/>
      <c r="AD193" s="26">
        <f t="shared" si="20"/>
        <v>95000</v>
      </c>
    </row>
    <row r="194" spans="2:30">
      <c r="B194" s="22">
        <f t="shared" si="21"/>
        <v>0</v>
      </c>
      <c r="C194" s="23">
        <f t="shared" si="21"/>
        <v>0</v>
      </c>
      <c r="D194" s="23">
        <f t="shared" si="22"/>
        <v>0</v>
      </c>
      <c r="E194" s="23" t="e">
        <f t="shared" si="23"/>
        <v>#N/A</v>
      </c>
      <c r="F194" s="23"/>
      <c r="G194" s="23"/>
      <c r="H194" s="23">
        <f t="shared" si="25"/>
        <v>0</v>
      </c>
      <c r="I194" s="24">
        <f t="shared" si="25"/>
        <v>0</v>
      </c>
      <c r="J194" s="25">
        <f t="shared" si="25"/>
        <v>0</v>
      </c>
      <c r="K194" s="26">
        <f t="shared" si="19"/>
        <v>95000</v>
      </c>
      <c r="U194" s="27"/>
      <c r="V194" s="27"/>
      <c r="W194" s="28" t="str">
        <f t="shared" si="24"/>
        <v/>
      </c>
      <c r="X194" s="29"/>
      <c r="Y194" s="27"/>
      <c r="Z194" s="27"/>
      <c r="AA194" s="27"/>
      <c r="AB194" s="30"/>
      <c r="AC194" s="31"/>
      <c r="AD194" s="26">
        <f t="shared" si="20"/>
        <v>95000</v>
      </c>
    </row>
    <row r="195" spans="2:30">
      <c r="B195" s="22">
        <f t="shared" si="21"/>
        <v>0</v>
      </c>
      <c r="C195" s="23">
        <f t="shared" si="21"/>
        <v>0</v>
      </c>
      <c r="D195" s="23">
        <f t="shared" si="22"/>
        <v>0</v>
      </c>
      <c r="E195" s="23" t="e">
        <f t="shared" si="23"/>
        <v>#N/A</v>
      </c>
      <c r="F195" s="23"/>
      <c r="G195" s="23"/>
      <c r="H195" s="23">
        <f t="shared" si="25"/>
        <v>0</v>
      </c>
      <c r="I195" s="24">
        <f t="shared" si="25"/>
        <v>0</v>
      </c>
      <c r="J195" s="25">
        <f t="shared" si="25"/>
        <v>0</v>
      </c>
      <c r="K195" s="26">
        <f t="shared" si="19"/>
        <v>95000</v>
      </c>
      <c r="U195" s="27"/>
      <c r="V195" s="27"/>
      <c r="W195" s="28" t="str">
        <f t="shared" si="24"/>
        <v/>
      </c>
      <c r="X195" s="29"/>
      <c r="Y195" s="27"/>
      <c r="Z195" s="27"/>
      <c r="AA195" s="27"/>
      <c r="AB195" s="30"/>
      <c r="AC195" s="31"/>
      <c r="AD195" s="26">
        <f t="shared" si="20"/>
        <v>95000</v>
      </c>
    </row>
    <row r="196" spans="2:30">
      <c r="B196" s="22">
        <f t="shared" si="21"/>
        <v>0</v>
      </c>
      <c r="C196" s="23">
        <f t="shared" si="21"/>
        <v>0</v>
      </c>
      <c r="D196" s="23">
        <f t="shared" si="22"/>
        <v>0</v>
      </c>
      <c r="E196" s="23" t="e">
        <f t="shared" si="23"/>
        <v>#N/A</v>
      </c>
      <c r="F196" s="23"/>
      <c r="G196" s="23"/>
      <c r="H196" s="23">
        <f t="shared" si="25"/>
        <v>0</v>
      </c>
      <c r="I196" s="24">
        <f t="shared" si="25"/>
        <v>0</v>
      </c>
      <c r="J196" s="25">
        <f t="shared" si="25"/>
        <v>0</v>
      </c>
      <c r="K196" s="26">
        <f t="shared" si="19"/>
        <v>95000</v>
      </c>
      <c r="U196" s="27"/>
      <c r="V196" s="27"/>
      <c r="W196" s="28" t="str">
        <f t="shared" si="24"/>
        <v/>
      </c>
      <c r="X196" s="29"/>
      <c r="Y196" s="27"/>
      <c r="Z196" s="27"/>
      <c r="AA196" s="27"/>
      <c r="AB196" s="30"/>
      <c r="AC196" s="31"/>
      <c r="AD196" s="26">
        <f t="shared" si="20"/>
        <v>95000</v>
      </c>
    </row>
    <row r="197" spans="2:30">
      <c r="B197" s="22">
        <f t="shared" si="21"/>
        <v>0</v>
      </c>
      <c r="C197" s="23">
        <f t="shared" si="21"/>
        <v>0</v>
      </c>
      <c r="D197" s="23">
        <f t="shared" si="22"/>
        <v>0</v>
      </c>
      <c r="E197" s="23" t="e">
        <f t="shared" si="23"/>
        <v>#N/A</v>
      </c>
      <c r="F197" s="23"/>
      <c r="G197" s="23"/>
      <c r="H197" s="23">
        <f t="shared" si="25"/>
        <v>0</v>
      </c>
      <c r="I197" s="24">
        <f t="shared" si="25"/>
        <v>0</v>
      </c>
      <c r="J197" s="25">
        <f t="shared" si="25"/>
        <v>0</v>
      </c>
      <c r="K197" s="26">
        <f t="shared" ref="K197:K260" si="26">K196+I197-J197</f>
        <v>95000</v>
      </c>
      <c r="U197" s="27"/>
      <c r="V197" s="27"/>
      <c r="W197" s="28" t="str">
        <f t="shared" si="24"/>
        <v/>
      </c>
      <c r="X197" s="29"/>
      <c r="Y197" s="27"/>
      <c r="Z197" s="27"/>
      <c r="AA197" s="27"/>
      <c r="AB197" s="30"/>
      <c r="AC197" s="31"/>
      <c r="AD197" s="26">
        <f t="shared" ref="AD197:AD260" si="27">AD196+AB197-AC197</f>
        <v>95000</v>
      </c>
    </row>
    <row r="198" spans="2:30">
      <c r="B198" s="22">
        <f t="shared" ref="B198:C261" si="28">X198</f>
        <v>0</v>
      </c>
      <c r="C198" s="23">
        <f t="shared" si="28"/>
        <v>0</v>
      </c>
      <c r="D198" s="23">
        <f t="shared" ref="D198:D261" si="29">V198</f>
        <v>0</v>
      </c>
      <c r="E198" s="23" t="e">
        <f t="shared" ref="E198:E261" si="30">IF(D198="","",VLOOKUP(D198,$N$6:$O$36,2,FALSE))</f>
        <v>#N/A</v>
      </c>
      <c r="F198" s="23"/>
      <c r="G198" s="23"/>
      <c r="H198" s="23">
        <f t="shared" si="25"/>
        <v>0</v>
      </c>
      <c r="I198" s="24">
        <f t="shared" si="25"/>
        <v>0</v>
      </c>
      <c r="J198" s="25">
        <f t="shared" si="25"/>
        <v>0</v>
      </c>
      <c r="K198" s="26">
        <f t="shared" si="26"/>
        <v>95000</v>
      </c>
      <c r="U198" s="27"/>
      <c r="V198" s="27"/>
      <c r="W198" s="28" t="str">
        <f t="shared" ref="W198:W261" si="31">IF(V198="","",VLOOKUP(V198,$N$6:$O$36,2,FALSE))</f>
        <v/>
      </c>
      <c r="X198" s="29"/>
      <c r="Y198" s="27"/>
      <c r="Z198" s="27"/>
      <c r="AA198" s="27"/>
      <c r="AB198" s="30"/>
      <c r="AC198" s="31"/>
      <c r="AD198" s="26">
        <f t="shared" si="27"/>
        <v>95000</v>
      </c>
    </row>
    <row r="199" spans="2:30">
      <c r="B199" s="22">
        <f t="shared" si="28"/>
        <v>0</v>
      </c>
      <c r="C199" s="23">
        <f t="shared" si="28"/>
        <v>0</v>
      </c>
      <c r="D199" s="23">
        <f t="shared" si="29"/>
        <v>0</v>
      </c>
      <c r="E199" s="23" t="e">
        <f t="shared" si="30"/>
        <v>#N/A</v>
      </c>
      <c r="F199" s="23"/>
      <c r="G199" s="23"/>
      <c r="H199" s="23">
        <f t="shared" si="25"/>
        <v>0</v>
      </c>
      <c r="I199" s="24">
        <f t="shared" si="25"/>
        <v>0</v>
      </c>
      <c r="J199" s="25">
        <f t="shared" si="25"/>
        <v>0</v>
      </c>
      <c r="K199" s="26">
        <f t="shared" si="26"/>
        <v>95000</v>
      </c>
      <c r="U199" s="27"/>
      <c r="V199" s="27"/>
      <c r="W199" s="28" t="str">
        <f t="shared" si="31"/>
        <v/>
      </c>
      <c r="X199" s="29"/>
      <c r="Y199" s="27"/>
      <c r="Z199" s="27"/>
      <c r="AA199" s="27"/>
      <c r="AB199" s="30"/>
      <c r="AC199" s="31"/>
      <c r="AD199" s="26">
        <f t="shared" si="27"/>
        <v>95000</v>
      </c>
    </row>
    <row r="200" spans="2:30">
      <c r="B200" s="22">
        <f t="shared" si="28"/>
        <v>0</v>
      </c>
      <c r="C200" s="23">
        <f t="shared" si="28"/>
        <v>0</v>
      </c>
      <c r="D200" s="23">
        <f t="shared" si="29"/>
        <v>0</v>
      </c>
      <c r="E200" s="23" t="e">
        <f t="shared" si="30"/>
        <v>#N/A</v>
      </c>
      <c r="F200" s="23"/>
      <c r="G200" s="23"/>
      <c r="H200" s="23">
        <f t="shared" ref="H200:J263" si="32">AA200</f>
        <v>0</v>
      </c>
      <c r="I200" s="24">
        <f t="shared" si="32"/>
        <v>0</v>
      </c>
      <c r="J200" s="25">
        <f t="shared" si="32"/>
        <v>0</v>
      </c>
      <c r="K200" s="26">
        <f t="shared" si="26"/>
        <v>95000</v>
      </c>
      <c r="U200" s="27"/>
      <c r="V200" s="27"/>
      <c r="W200" s="28" t="str">
        <f t="shared" si="31"/>
        <v/>
      </c>
      <c r="X200" s="29"/>
      <c r="Y200" s="27"/>
      <c r="Z200" s="27"/>
      <c r="AA200" s="27"/>
      <c r="AB200" s="30"/>
      <c r="AC200" s="31"/>
      <c r="AD200" s="26">
        <f t="shared" si="27"/>
        <v>95000</v>
      </c>
    </row>
    <row r="201" spans="2:30">
      <c r="B201" s="22">
        <f t="shared" si="28"/>
        <v>0</v>
      </c>
      <c r="C201" s="23">
        <f t="shared" si="28"/>
        <v>0</v>
      </c>
      <c r="D201" s="23">
        <f t="shared" si="29"/>
        <v>0</v>
      </c>
      <c r="E201" s="23" t="e">
        <f t="shared" si="30"/>
        <v>#N/A</v>
      </c>
      <c r="F201" s="23"/>
      <c r="G201" s="23"/>
      <c r="H201" s="23">
        <f t="shared" si="32"/>
        <v>0</v>
      </c>
      <c r="I201" s="24">
        <f t="shared" si="32"/>
        <v>0</v>
      </c>
      <c r="J201" s="25">
        <f t="shared" si="32"/>
        <v>0</v>
      </c>
      <c r="K201" s="26">
        <f t="shared" si="26"/>
        <v>95000</v>
      </c>
      <c r="U201" s="27"/>
      <c r="V201" s="27"/>
      <c r="W201" s="28" t="str">
        <f t="shared" si="31"/>
        <v/>
      </c>
      <c r="X201" s="29"/>
      <c r="Y201" s="27"/>
      <c r="Z201" s="27"/>
      <c r="AA201" s="27"/>
      <c r="AB201" s="30"/>
      <c r="AC201" s="31"/>
      <c r="AD201" s="26">
        <f t="shared" si="27"/>
        <v>95000</v>
      </c>
    </row>
    <row r="202" spans="2:30">
      <c r="B202" s="22">
        <f t="shared" si="28"/>
        <v>0</v>
      </c>
      <c r="C202" s="23">
        <f t="shared" si="28"/>
        <v>0</v>
      </c>
      <c r="D202" s="23">
        <f t="shared" si="29"/>
        <v>0</v>
      </c>
      <c r="E202" s="23" t="e">
        <f t="shared" si="30"/>
        <v>#N/A</v>
      </c>
      <c r="F202" s="23"/>
      <c r="G202" s="23"/>
      <c r="H202" s="23">
        <f t="shared" si="32"/>
        <v>0</v>
      </c>
      <c r="I202" s="24">
        <f t="shared" si="32"/>
        <v>0</v>
      </c>
      <c r="J202" s="25">
        <f t="shared" si="32"/>
        <v>0</v>
      </c>
      <c r="K202" s="26">
        <f t="shared" si="26"/>
        <v>95000</v>
      </c>
      <c r="U202" s="27"/>
      <c r="V202" s="27"/>
      <c r="W202" s="28" t="str">
        <f t="shared" si="31"/>
        <v/>
      </c>
      <c r="X202" s="29"/>
      <c r="Y202" s="27"/>
      <c r="Z202" s="27"/>
      <c r="AA202" s="27"/>
      <c r="AB202" s="30"/>
      <c r="AC202" s="31"/>
      <c r="AD202" s="26">
        <f t="shared" si="27"/>
        <v>95000</v>
      </c>
    </row>
    <row r="203" spans="2:30">
      <c r="B203" s="22">
        <f t="shared" si="28"/>
        <v>0</v>
      </c>
      <c r="C203" s="23">
        <f t="shared" si="28"/>
        <v>0</v>
      </c>
      <c r="D203" s="23">
        <f t="shared" si="29"/>
        <v>0</v>
      </c>
      <c r="E203" s="23" t="e">
        <f t="shared" si="30"/>
        <v>#N/A</v>
      </c>
      <c r="F203" s="23"/>
      <c r="G203" s="23"/>
      <c r="H203" s="23">
        <f t="shared" si="32"/>
        <v>0</v>
      </c>
      <c r="I203" s="24">
        <f t="shared" si="32"/>
        <v>0</v>
      </c>
      <c r="J203" s="25">
        <f t="shared" si="32"/>
        <v>0</v>
      </c>
      <c r="K203" s="26">
        <f t="shared" si="26"/>
        <v>95000</v>
      </c>
      <c r="U203" s="27"/>
      <c r="V203" s="27"/>
      <c r="W203" s="28" t="str">
        <f t="shared" si="31"/>
        <v/>
      </c>
      <c r="X203" s="29"/>
      <c r="Y203" s="27"/>
      <c r="Z203" s="27"/>
      <c r="AA203" s="27"/>
      <c r="AB203" s="30"/>
      <c r="AC203" s="31"/>
      <c r="AD203" s="26">
        <f t="shared" si="27"/>
        <v>95000</v>
      </c>
    </row>
    <row r="204" spans="2:30">
      <c r="B204" s="22">
        <f t="shared" si="28"/>
        <v>0</v>
      </c>
      <c r="C204" s="23">
        <f t="shared" si="28"/>
        <v>0</v>
      </c>
      <c r="D204" s="23">
        <f t="shared" si="29"/>
        <v>0</v>
      </c>
      <c r="E204" s="23" t="e">
        <f t="shared" si="30"/>
        <v>#N/A</v>
      </c>
      <c r="F204" s="23"/>
      <c r="G204" s="23"/>
      <c r="H204" s="23">
        <f t="shared" si="32"/>
        <v>0</v>
      </c>
      <c r="I204" s="24">
        <f t="shared" si="32"/>
        <v>0</v>
      </c>
      <c r="J204" s="25">
        <f t="shared" si="32"/>
        <v>0</v>
      </c>
      <c r="K204" s="26">
        <f t="shared" si="26"/>
        <v>95000</v>
      </c>
      <c r="U204" s="27"/>
      <c r="V204" s="27"/>
      <c r="W204" s="28" t="str">
        <f t="shared" si="31"/>
        <v/>
      </c>
      <c r="X204" s="29"/>
      <c r="Y204" s="27"/>
      <c r="Z204" s="27"/>
      <c r="AA204" s="27"/>
      <c r="AB204" s="30"/>
      <c r="AC204" s="31"/>
      <c r="AD204" s="26">
        <f t="shared" si="27"/>
        <v>95000</v>
      </c>
    </row>
    <row r="205" spans="2:30">
      <c r="B205" s="22">
        <f t="shared" si="28"/>
        <v>0</v>
      </c>
      <c r="C205" s="23">
        <f t="shared" si="28"/>
        <v>0</v>
      </c>
      <c r="D205" s="23">
        <f t="shared" si="29"/>
        <v>0</v>
      </c>
      <c r="E205" s="23" t="e">
        <f t="shared" si="30"/>
        <v>#N/A</v>
      </c>
      <c r="F205" s="23"/>
      <c r="G205" s="23"/>
      <c r="H205" s="23">
        <f t="shared" si="32"/>
        <v>0</v>
      </c>
      <c r="I205" s="24">
        <f t="shared" si="32"/>
        <v>0</v>
      </c>
      <c r="J205" s="25">
        <f t="shared" si="32"/>
        <v>0</v>
      </c>
      <c r="K205" s="26">
        <f t="shared" si="26"/>
        <v>95000</v>
      </c>
      <c r="U205" s="27"/>
      <c r="V205" s="27"/>
      <c r="W205" s="28" t="str">
        <f t="shared" si="31"/>
        <v/>
      </c>
      <c r="X205" s="29"/>
      <c r="Y205" s="27"/>
      <c r="Z205" s="27"/>
      <c r="AA205" s="27"/>
      <c r="AB205" s="30"/>
      <c r="AC205" s="31"/>
      <c r="AD205" s="26">
        <f t="shared" si="27"/>
        <v>95000</v>
      </c>
    </row>
    <row r="206" spans="2:30">
      <c r="B206" s="22">
        <f t="shared" si="28"/>
        <v>0</v>
      </c>
      <c r="C206" s="23">
        <f t="shared" si="28"/>
        <v>0</v>
      </c>
      <c r="D206" s="23">
        <f t="shared" si="29"/>
        <v>0</v>
      </c>
      <c r="E206" s="23" t="e">
        <f t="shared" si="30"/>
        <v>#N/A</v>
      </c>
      <c r="F206" s="23"/>
      <c r="G206" s="23"/>
      <c r="H206" s="23">
        <f t="shared" si="32"/>
        <v>0</v>
      </c>
      <c r="I206" s="24">
        <f t="shared" si="32"/>
        <v>0</v>
      </c>
      <c r="J206" s="25">
        <f t="shared" si="32"/>
        <v>0</v>
      </c>
      <c r="K206" s="26">
        <f t="shared" si="26"/>
        <v>95000</v>
      </c>
      <c r="U206" s="27"/>
      <c r="V206" s="27"/>
      <c r="W206" s="28" t="str">
        <f t="shared" si="31"/>
        <v/>
      </c>
      <c r="X206" s="29"/>
      <c r="Y206" s="27"/>
      <c r="Z206" s="27"/>
      <c r="AA206" s="27"/>
      <c r="AB206" s="30"/>
      <c r="AC206" s="31"/>
      <c r="AD206" s="26">
        <f t="shared" si="27"/>
        <v>95000</v>
      </c>
    </row>
    <row r="207" spans="2:30">
      <c r="B207" s="22">
        <f t="shared" si="28"/>
        <v>0</v>
      </c>
      <c r="C207" s="23">
        <f t="shared" si="28"/>
        <v>0</v>
      </c>
      <c r="D207" s="23">
        <f t="shared" si="29"/>
        <v>0</v>
      </c>
      <c r="E207" s="23" t="e">
        <f t="shared" si="30"/>
        <v>#N/A</v>
      </c>
      <c r="F207" s="23"/>
      <c r="G207" s="23"/>
      <c r="H207" s="23">
        <f t="shared" si="32"/>
        <v>0</v>
      </c>
      <c r="I207" s="24">
        <f t="shared" si="32"/>
        <v>0</v>
      </c>
      <c r="J207" s="25">
        <f t="shared" si="32"/>
        <v>0</v>
      </c>
      <c r="K207" s="26">
        <f t="shared" si="26"/>
        <v>95000</v>
      </c>
      <c r="U207" s="27"/>
      <c r="V207" s="27"/>
      <c r="W207" s="28" t="str">
        <f t="shared" si="31"/>
        <v/>
      </c>
      <c r="X207" s="29"/>
      <c r="Y207" s="27"/>
      <c r="Z207" s="27"/>
      <c r="AA207" s="27"/>
      <c r="AB207" s="30"/>
      <c r="AC207" s="31"/>
      <c r="AD207" s="26">
        <f t="shared" si="27"/>
        <v>95000</v>
      </c>
    </row>
    <row r="208" spans="2:30">
      <c r="B208" s="22">
        <f t="shared" si="28"/>
        <v>0</v>
      </c>
      <c r="C208" s="23">
        <f t="shared" si="28"/>
        <v>0</v>
      </c>
      <c r="D208" s="23">
        <f t="shared" si="29"/>
        <v>0</v>
      </c>
      <c r="E208" s="23" t="e">
        <f t="shared" si="30"/>
        <v>#N/A</v>
      </c>
      <c r="F208" s="23"/>
      <c r="G208" s="23"/>
      <c r="H208" s="23">
        <f t="shared" si="32"/>
        <v>0</v>
      </c>
      <c r="I208" s="24">
        <f t="shared" si="32"/>
        <v>0</v>
      </c>
      <c r="J208" s="25">
        <f t="shared" si="32"/>
        <v>0</v>
      </c>
      <c r="K208" s="26">
        <f t="shared" si="26"/>
        <v>95000</v>
      </c>
      <c r="U208" s="27"/>
      <c r="V208" s="27"/>
      <c r="W208" s="28" t="str">
        <f t="shared" si="31"/>
        <v/>
      </c>
      <c r="X208" s="29"/>
      <c r="Y208" s="27"/>
      <c r="Z208" s="27"/>
      <c r="AA208" s="27"/>
      <c r="AB208" s="30"/>
      <c r="AC208" s="31"/>
      <c r="AD208" s="26">
        <f t="shared" si="27"/>
        <v>95000</v>
      </c>
    </row>
    <row r="209" spans="2:30">
      <c r="B209" s="22">
        <f t="shared" si="28"/>
        <v>0</v>
      </c>
      <c r="C209" s="23">
        <f t="shared" si="28"/>
        <v>0</v>
      </c>
      <c r="D209" s="23">
        <f t="shared" si="29"/>
        <v>0</v>
      </c>
      <c r="E209" s="23" t="e">
        <f t="shared" si="30"/>
        <v>#N/A</v>
      </c>
      <c r="F209" s="23"/>
      <c r="G209" s="23"/>
      <c r="H209" s="23">
        <f t="shared" si="32"/>
        <v>0</v>
      </c>
      <c r="I209" s="24">
        <f t="shared" si="32"/>
        <v>0</v>
      </c>
      <c r="J209" s="25">
        <f t="shared" si="32"/>
        <v>0</v>
      </c>
      <c r="K209" s="26">
        <f t="shared" si="26"/>
        <v>95000</v>
      </c>
      <c r="U209" s="27"/>
      <c r="V209" s="27"/>
      <c r="W209" s="28" t="str">
        <f t="shared" si="31"/>
        <v/>
      </c>
      <c r="X209" s="29"/>
      <c r="Y209" s="27"/>
      <c r="Z209" s="27"/>
      <c r="AA209" s="27"/>
      <c r="AB209" s="30"/>
      <c r="AC209" s="31"/>
      <c r="AD209" s="26">
        <f t="shared" si="27"/>
        <v>95000</v>
      </c>
    </row>
    <row r="210" spans="2:30">
      <c r="B210" s="22">
        <f t="shared" si="28"/>
        <v>0</v>
      </c>
      <c r="C210" s="23">
        <f t="shared" si="28"/>
        <v>0</v>
      </c>
      <c r="D210" s="23">
        <f t="shared" si="29"/>
        <v>0</v>
      </c>
      <c r="E210" s="23" t="e">
        <f t="shared" si="30"/>
        <v>#N/A</v>
      </c>
      <c r="F210" s="23"/>
      <c r="G210" s="23"/>
      <c r="H210" s="23">
        <f t="shared" si="32"/>
        <v>0</v>
      </c>
      <c r="I210" s="24">
        <f t="shared" si="32"/>
        <v>0</v>
      </c>
      <c r="J210" s="25">
        <f t="shared" si="32"/>
        <v>0</v>
      </c>
      <c r="K210" s="26">
        <f t="shared" si="26"/>
        <v>95000</v>
      </c>
      <c r="U210" s="27"/>
      <c r="V210" s="27"/>
      <c r="W210" s="28" t="str">
        <f t="shared" si="31"/>
        <v/>
      </c>
      <c r="X210" s="29"/>
      <c r="Y210" s="27"/>
      <c r="Z210" s="27"/>
      <c r="AA210" s="27"/>
      <c r="AB210" s="30"/>
      <c r="AC210" s="31"/>
      <c r="AD210" s="26">
        <f t="shared" si="27"/>
        <v>95000</v>
      </c>
    </row>
    <row r="211" spans="2:30">
      <c r="B211" s="22">
        <f t="shared" si="28"/>
        <v>0</v>
      </c>
      <c r="C211" s="23">
        <f t="shared" si="28"/>
        <v>0</v>
      </c>
      <c r="D211" s="23">
        <f t="shared" si="29"/>
        <v>0</v>
      </c>
      <c r="E211" s="23" t="e">
        <f t="shared" si="30"/>
        <v>#N/A</v>
      </c>
      <c r="F211" s="23"/>
      <c r="G211" s="23"/>
      <c r="H211" s="23">
        <f t="shared" si="32"/>
        <v>0</v>
      </c>
      <c r="I211" s="24">
        <f t="shared" si="32"/>
        <v>0</v>
      </c>
      <c r="J211" s="25">
        <f t="shared" si="32"/>
        <v>0</v>
      </c>
      <c r="K211" s="26">
        <f t="shared" si="26"/>
        <v>95000</v>
      </c>
      <c r="U211" s="27"/>
      <c r="V211" s="27"/>
      <c r="W211" s="28" t="str">
        <f t="shared" si="31"/>
        <v/>
      </c>
      <c r="X211" s="29"/>
      <c r="Y211" s="27"/>
      <c r="Z211" s="27"/>
      <c r="AA211" s="27"/>
      <c r="AB211" s="30"/>
      <c r="AC211" s="31"/>
      <c r="AD211" s="26">
        <f t="shared" si="27"/>
        <v>95000</v>
      </c>
    </row>
    <row r="212" spans="2:30">
      <c r="B212" s="22">
        <f t="shared" si="28"/>
        <v>0</v>
      </c>
      <c r="C212" s="23">
        <f t="shared" si="28"/>
        <v>0</v>
      </c>
      <c r="D212" s="23">
        <f t="shared" si="29"/>
        <v>0</v>
      </c>
      <c r="E212" s="23" t="e">
        <f t="shared" si="30"/>
        <v>#N/A</v>
      </c>
      <c r="F212" s="23"/>
      <c r="G212" s="23"/>
      <c r="H212" s="23">
        <f t="shared" si="32"/>
        <v>0</v>
      </c>
      <c r="I212" s="24">
        <f t="shared" si="32"/>
        <v>0</v>
      </c>
      <c r="J212" s="25">
        <f t="shared" si="32"/>
        <v>0</v>
      </c>
      <c r="K212" s="26">
        <f t="shared" si="26"/>
        <v>95000</v>
      </c>
      <c r="U212" s="27"/>
      <c r="V212" s="27"/>
      <c r="W212" s="28" t="str">
        <f t="shared" si="31"/>
        <v/>
      </c>
      <c r="X212" s="29"/>
      <c r="Y212" s="27"/>
      <c r="Z212" s="27"/>
      <c r="AA212" s="27"/>
      <c r="AB212" s="30"/>
      <c r="AC212" s="31"/>
      <c r="AD212" s="26">
        <f t="shared" si="27"/>
        <v>95000</v>
      </c>
    </row>
    <row r="213" spans="2:30">
      <c r="B213" s="22">
        <f t="shared" si="28"/>
        <v>0</v>
      </c>
      <c r="C213" s="23">
        <f t="shared" si="28"/>
        <v>0</v>
      </c>
      <c r="D213" s="23">
        <f t="shared" si="29"/>
        <v>0</v>
      </c>
      <c r="E213" s="23" t="e">
        <f t="shared" si="30"/>
        <v>#N/A</v>
      </c>
      <c r="F213" s="23"/>
      <c r="G213" s="23"/>
      <c r="H213" s="23">
        <f t="shared" si="32"/>
        <v>0</v>
      </c>
      <c r="I213" s="24">
        <f t="shared" si="32"/>
        <v>0</v>
      </c>
      <c r="J213" s="25">
        <f t="shared" si="32"/>
        <v>0</v>
      </c>
      <c r="K213" s="26">
        <f t="shared" si="26"/>
        <v>95000</v>
      </c>
      <c r="U213" s="27"/>
      <c r="V213" s="27"/>
      <c r="W213" s="28" t="str">
        <f t="shared" si="31"/>
        <v/>
      </c>
      <c r="X213" s="29"/>
      <c r="Y213" s="27"/>
      <c r="Z213" s="27"/>
      <c r="AA213" s="27"/>
      <c r="AB213" s="30"/>
      <c r="AC213" s="31"/>
      <c r="AD213" s="26">
        <f t="shared" si="27"/>
        <v>95000</v>
      </c>
    </row>
    <row r="214" spans="2:30">
      <c r="B214" s="22">
        <f t="shared" si="28"/>
        <v>0</v>
      </c>
      <c r="C214" s="23">
        <f t="shared" si="28"/>
        <v>0</v>
      </c>
      <c r="D214" s="23">
        <f t="shared" si="29"/>
        <v>0</v>
      </c>
      <c r="E214" s="23" t="e">
        <f t="shared" si="30"/>
        <v>#N/A</v>
      </c>
      <c r="F214" s="23"/>
      <c r="G214" s="23"/>
      <c r="H214" s="23">
        <f t="shared" si="32"/>
        <v>0</v>
      </c>
      <c r="I214" s="24">
        <f t="shared" si="32"/>
        <v>0</v>
      </c>
      <c r="J214" s="25">
        <f t="shared" si="32"/>
        <v>0</v>
      </c>
      <c r="K214" s="26">
        <f t="shared" si="26"/>
        <v>95000</v>
      </c>
      <c r="U214" s="27"/>
      <c r="V214" s="27"/>
      <c r="W214" s="28" t="str">
        <f t="shared" si="31"/>
        <v/>
      </c>
      <c r="X214" s="29"/>
      <c r="Y214" s="27"/>
      <c r="Z214" s="27"/>
      <c r="AA214" s="27"/>
      <c r="AB214" s="30"/>
      <c r="AC214" s="31"/>
      <c r="AD214" s="26">
        <f t="shared" si="27"/>
        <v>95000</v>
      </c>
    </row>
    <row r="215" spans="2:30">
      <c r="B215" s="22">
        <f t="shared" si="28"/>
        <v>0</v>
      </c>
      <c r="C215" s="23">
        <f t="shared" si="28"/>
        <v>0</v>
      </c>
      <c r="D215" s="23">
        <f t="shared" si="29"/>
        <v>0</v>
      </c>
      <c r="E215" s="23" t="e">
        <f t="shared" si="30"/>
        <v>#N/A</v>
      </c>
      <c r="F215" s="23"/>
      <c r="G215" s="23"/>
      <c r="H215" s="23">
        <f t="shared" si="32"/>
        <v>0</v>
      </c>
      <c r="I215" s="24">
        <f t="shared" si="32"/>
        <v>0</v>
      </c>
      <c r="J215" s="25">
        <f t="shared" si="32"/>
        <v>0</v>
      </c>
      <c r="K215" s="26">
        <f t="shared" si="26"/>
        <v>95000</v>
      </c>
      <c r="U215" s="27"/>
      <c r="V215" s="27"/>
      <c r="W215" s="28" t="str">
        <f t="shared" si="31"/>
        <v/>
      </c>
      <c r="X215" s="29"/>
      <c r="Y215" s="27"/>
      <c r="Z215" s="27"/>
      <c r="AA215" s="27"/>
      <c r="AB215" s="30"/>
      <c r="AC215" s="31"/>
      <c r="AD215" s="26">
        <f t="shared" si="27"/>
        <v>95000</v>
      </c>
    </row>
    <row r="216" spans="2:30">
      <c r="B216" s="22">
        <f t="shared" si="28"/>
        <v>0</v>
      </c>
      <c r="C216" s="23">
        <f t="shared" si="28"/>
        <v>0</v>
      </c>
      <c r="D216" s="23">
        <f t="shared" si="29"/>
        <v>0</v>
      </c>
      <c r="E216" s="23" t="e">
        <f t="shared" si="30"/>
        <v>#N/A</v>
      </c>
      <c r="F216" s="23"/>
      <c r="G216" s="23"/>
      <c r="H216" s="23">
        <f t="shared" si="32"/>
        <v>0</v>
      </c>
      <c r="I216" s="24">
        <f t="shared" si="32"/>
        <v>0</v>
      </c>
      <c r="J216" s="25">
        <f t="shared" si="32"/>
        <v>0</v>
      </c>
      <c r="K216" s="26">
        <f t="shared" si="26"/>
        <v>95000</v>
      </c>
      <c r="U216" s="27"/>
      <c r="V216" s="27"/>
      <c r="W216" s="28" t="str">
        <f t="shared" si="31"/>
        <v/>
      </c>
      <c r="X216" s="29"/>
      <c r="Y216" s="27"/>
      <c r="Z216" s="27"/>
      <c r="AA216" s="27"/>
      <c r="AB216" s="30"/>
      <c r="AC216" s="31"/>
      <c r="AD216" s="26">
        <f t="shared" si="27"/>
        <v>95000</v>
      </c>
    </row>
    <row r="217" spans="2:30">
      <c r="B217" s="22">
        <f t="shared" si="28"/>
        <v>0</v>
      </c>
      <c r="C217" s="23">
        <f t="shared" si="28"/>
        <v>0</v>
      </c>
      <c r="D217" s="23">
        <f t="shared" si="29"/>
        <v>0</v>
      </c>
      <c r="E217" s="23" t="e">
        <f t="shared" si="30"/>
        <v>#N/A</v>
      </c>
      <c r="F217" s="23"/>
      <c r="G217" s="23"/>
      <c r="H217" s="23">
        <f t="shared" si="32"/>
        <v>0</v>
      </c>
      <c r="I217" s="24">
        <f t="shared" si="32"/>
        <v>0</v>
      </c>
      <c r="J217" s="25">
        <f t="shared" si="32"/>
        <v>0</v>
      </c>
      <c r="K217" s="26">
        <f t="shared" si="26"/>
        <v>95000</v>
      </c>
      <c r="U217" s="27"/>
      <c r="V217" s="27"/>
      <c r="W217" s="28" t="str">
        <f t="shared" si="31"/>
        <v/>
      </c>
      <c r="X217" s="29"/>
      <c r="Y217" s="27"/>
      <c r="Z217" s="27"/>
      <c r="AA217" s="27"/>
      <c r="AB217" s="30"/>
      <c r="AC217" s="31"/>
      <c r="AD217" s="26">
        <f t="shared" si="27"/>
        <v>95000</v>
      </c>
    </row>
    <row r="218" spans="2:30">
      <c r="B218" s="22">
        <f t="shared" si="28"/>
        <v>0</v>
      </c>
      <c r="C218" s="23">
        <f t="shared" si="28"/>
        <v>0</v>
      </c>
      <c r="D218" s="23">
        <f t="shared" si="29"/>
        <v>0</v>
      </c>
      <c r="E218" s="23" t="e">
        <f t="shared" si="30"/>
        <v>#N/A</v>
      </c>
      <c r="F218" s="23"/>
      <c r="G218" s="23"/>
      <c r="H218" s="23">
        <f t="shared" si="32"/>
        <v>0</v>
      </c>
      <c r="I218" s="24">
        <f t="shared" si="32"/>
        <v>0</v>
      </c>
      <c r="J218" s="25">
        <f t="shared" si="32"/>
        <v>0</v>
      </c>
      <c r="K218" s="26">
        <f t="shared" si="26"/>
        <v>95000</v>
      </c>
      <c r="U218" s="27"/>
      <c r="V218" s="27"/>
      <c r="W218" s="28" t="str">
        <f t="shared" si="31"/>
        <v/>
      </c>
      <c r="X218" s="29"/>
      <c r="Y218" s="27"/>
      <c r="Z218" s="27"/>
      <c r="AA218" s="27"/>
      <c r="AB218" s="30"/>
      <c r="AC218" s="31"/>
      <c r="AD218" s="26">
        <f t="shared" si="27"/>
        <v>95000</v>
      </c>
    </row>
    <row r="219" spans="2:30">
      <c r="B219" s="22">
        <f t="shared" si="28"/>
        <v>0</v>
      </c>
      <c r="C219" s="23">
        <f t="shared" si="28"/>
        <v>0</v>
      </c>
      <c r="D219" s="23">
        <f t="shared" si="29"/>
        <v>0</v>
      </c>
      <c r="E219" s="23" t="e">
        <f t="shared" si="30"/>
        <v>#N/A</v>
      </c>
      <c r="F219" s="23"/>
      <c r="G219" s="23"/>
      <c r="H219" s="23">
        <f t="shared" si="32"/>
        <v>0</v>
      </c>
      <c r="I219" s="24">
        <f t="shared" si="32"/>
        <v>0</v>
      </c>
      <c r="J219" s="25">
        <f t="shared" si="32"/>
        <v>0</v>
      </c>
      <c r="K219" s="26">
        <f t="shared" si="26"/>
        <v>95000</v>
      </c>
      <c r="U219" s="27"/>
      <c r="V219" s="27"/>
      <c r="W219" s="28" t="str">
        <f t="shared" si="31"/>
        <v/>
      </c>
      <c r="X219" s="29"/>
      <c r="Y219" s="27"/>
      <c r="Z219" s="27"/>
      <c r="AA219" s="27"/>
      <c r="AB219" s="30"/>
      <c r="AC219" s="31"/>
      <c r="AD219" s="26">
        <f t="shared" si="27"/>
        <v>95000</v>
      </c>
    </row>
    <row r="220" spans="2:30">
      <c r="B220" s="22">
        <f t="shared" si="28"/>
        <v>0</v>
      </c>
      <c r="C220" s="23">
        <f t="shared" si="28"/>
        <v>0</v>
      </c>
      <c r="D220" s="23">
        <f t="shared" si="29"/>
        <v>0</v>
      </c>
      <c r="E220" s="23" t="e">
        <f t="shared" si="30"/>
        <v>#N/A</v>
      </c>
      <c r="F220" s="23"/>
      <c r="G220" s="23"/>
      <c r="H220" s="23">
        <f t="shared" si="32"/>
        <v>0</v>
      </c>
      <c r="I220" s="24">
        <f t="shared" si="32"/>
        <v>0</v>
      </c>
      <c r="J220" s="25">
        <f t="shared" si="32"/>
        <v>0</v>
      </c>
      <c r="K220" s="26">
        <f t="shared" si="26"/>
        <v>95000</v>
      </c>
      <c r="U220" s="27"/>
      <c r="V220" s="27"/>
      <c r="W220" s="28" t="str">
        <f t="shared" si="31"/>
        <v/>
      </c>
      <c r="X220" s="29"/>
      <c r="Y220" s="27"/>
      <c r="Z220" s="27"/>
      <c r="AA220" s="27"/>
      <c r="AB220" s="30"/>
      <c r="AC220" s="31"/>
      <c r="AD220" s="26">
        <f t="shared" si="27"/>
        <v>95000</v>
      </c>
    </row>
    <row r="221" spans="2:30">
      <c r="B221" s="22">
        <f t="shared" si="28"/>
        <v>0</v>
      </c>
      <c r="C221" s="23">
        <f t="shared" si="28"/>
        <v>0</v>
      </c>
      <c r="D221" s="23">
        <f t="shared" si="29"/>
        <v>0</v>
      </c>
      <c r="E221" s="23" t="e">
        <f t="shared" si="30"/>
        <v>#N/A</v>
      </c>
      <c r="F221" s="23"/>
      <c r="G221" s="23"/>
      <c r="H221" s="23">
        <f t="shared" si="32"/>
        <v>0</v>
      </c>
      <c r="I221" s="24">
        <f t="shared" si="32"/>
        <v>0</v>
      </c>
      <c r="J221" s="25">
        <f t="shared" si="32"/>
        <v>0</v>
      </c>
      <c r="K221" s="26">
        <f t="shared" si="26"/>
        <v>95000</v>
      </c>
      <c r="U221" s="27"/>
      <c r="V221" s="27"/>
      <c r="W221" s="28" t="str">
        <f t="shared" si="31"/>
        <v/>
      </c>
      <c r="X221" s="29"/>
      <c r="Y221" s="27"/>
      <c r="Z221" s="27"/>
      <c r="AA221" s="27"/>
      <c r="AB221" s="30"/>
      <c r="AC221" s="31"/>
      <c r="AD221" s="26">
        <f t="shared" si="27"/>
        <v>95000</v>
      </c>
    </row>
    <row r="222" spans="2:30">
      <c r="B222" s="22">
        <f t="shared" si="28"/>
        <v>0</v>
      </c>
      <c r="C222" s="23">
        <f t="shared" si="28"/>
        <v>0</v>
      </c>
      <c r="D222" s="23">
        <f t="shared" si="29"/>
        <v>0</v>
      </c>
      <c r="E222" s="23" t="e">
        <f t="shared" si="30"/>
        <v>#N/A</v>
      </c>
      <c r="F222" s="23"/>
      <c r="G222" s="23"/>
      <c r="H222" s="23">
        <f t="shared" si="32"/>
        <v>0</v>
      </c>
      <c r="I222" s="24">
        <f t="shared" si="32"/>
        <v>0</v>
      </c>
      <c r="J222" s="25">
        <f t="shared" si="32"/>
        <v>0</v>
      </c>
      <c r="K222" s="26">
        <f t="shared" si="26"/>
        <v>95000</v>
      </c>
      <c r="U222" s="27"/>
      <c r="V222" s="27"/>
      <c r="W222" s="28" t="str">
        <f t="shared" si="31"/>
        <v/>
      </c>
      <c r="X222" s="29"/>
      <c r="Y222" s="27"/>
      <c r="Z222" s="27"/>
      <c r="AA222" s="27"/>
      <c r="AB222" s="30"/>
      <c r="AC222" s="31"/>
      <c r="AD222" s="26">
        <f t="shared" si="27"/>
        <v>95000</v>
      </c>
    </row>
    <row r="223" spans="2:30">
      <c r="B223" s="22">
        <f t="shared" si="28"/>
        <v>0</v>
      </c>
      <c r="C223" s="23">
        <f t="shared" si="28"/>
        <v>0</v>
      </c>
      <c r="D223" s="23">
        <f t="shared" si="29"/>
        <v>0</v>
      </c>
      <c r="E223" s="23" t="e">
        <f t="shared" si="30"/>
        <v>#N/A</v>
      </c>
      <c r="F223" s="23"/>
      <c r="G223" s="23"/>
      <c r="H223" s="23">
        <f t="shared" si="32"/>
        <v>0</v>
      </c>
      <c r="I223" s="24">
        <f t="shared" si="32"/>
        <v>0</v>
      </c>
      <c r="J223" s="25">
        <f t="shared" si="32"/>
        <v>0</v>
      </c>
      <c r="K223" s="26">
        <f t="shared" si="26"/>
        <v>95000</v>
      </c>
      <c r="U223" s="27"/>
      <c r="V223" s="27"/>
      <c r="W223" s="28" t="str">
        <f t="shared" si="31"/>
        <v/>
      </c>
      <c r="X223" s="29"/>
      <c r="Y223" s="27"/>
      <c r="Z223" s="27"/>
      <c r="AA223" s="27"/>
      <c r="AB223" s="30"/>
      <c r="AC223" s="31"/>
      <c r="AD223" s="26">
        <f t="shared" si="27"/>
        <v>95000</v>
      </c>
    </row>
    <row r="224" spans="2:30">
      <c r="B224" s="22">
        <f t="shared" si="28"/>
        <v>0</v>
      </c>
      <c r="C224" s="23">
        <f t="shared" si="28"/>
        <v>0</v>
      </c>
      <c r="D224" s="23">
        <f t="shared" si="29"/>
        <v>0</v>
      </c>
      <c r="E224" s="23" t="e">
        <f t="shared" si="30"/>
        <v>#N/A</v>
      </c>
      <c r="F224" s="23"/>
      <c r="G224" s="23"/>
      <c r="H224" s="23">
        <f t="shared" si="32"/>
        <v>0</v>
      </c>
      <c r="I224" s="24">
        <f t="shared" si="32"/>
        <v>0</v>
      </c>
      <c r="J224" s="25">
        <f t="shared" si="32"/>
        <v>0</v>
      </c>
      <c r="K224" s="26">
        <f t="shared" si="26"/>
        <v>95000</v>
      </c>
      <c r="U224" s="27"/>
      <c r="V224" s="27"/>
      <c r="W224" s="28" t="str">
        <f t="shared" si="31"/>
        <v/>
      </c>
      <c r="X224" s="29"/>
      <c r="Y224" s="27"/>
      <c r="Z224" s="27"/>
      <c r="AA224" s="27"/>
      <c r="AB224" s="30"/>
      <c r="AC224" s="31"/>
      <c r="AD224" s="26">
        <f t="shared" si="27"/>
        <v>95000</v>
      </c>
    </row>
    <row r="225" spans="2:30">
      <c r="B225" s="22">
        <f t="shared" si="28"/>
        <v>0</v>
      </c>
      <c r="C225" s="23">
        <f t="shared" si="28"/>
        <v>0</v>
      </c>
      <c r="D225" s="23">
        <f t="shared" si="29"/>
        <v>0</v>
      </c>
      <c r="E225" s="23" t="e">
        <f t="shared" si="30"/>
        <v>#N/A</v>
      </c>
      <c r="F225" s="23"/>
      <c r="G225" s="23"/>
      <c r="H225" s="23">
        <f t="shared" si="32"/>
        <v>0</v>
      </c>
      <c r="I225" s="24">
        <f t="shared" si="32"/>
        <v>0</v>
      </c>
      <c r="J225" s="25">
        <f t="shared" si="32"/>
        <v>0</v>
      </c>
      <c r="K225" s="26">
        <f t="shared" si="26"/>
        <v>95000</v>
      </c>
      <c r="U225" s="27"/>
      <c r="V225" s="27"/>
      <c r="W225" s="28" t="str">
        <f t="shared" si="31"/>
        <v/>
      </c>
      <c r="X225" s="29"/>
      <c r="Y225" s="27"/>
      <c r="Z225" s="27"/>
      <c r="AA225" s="27"/>
      <c r="AB225" s="30"/>
      <c r="AC225" s="31"/>
      <c r="AD225" s="26">
        <f t="shared" si="27"/>
        <v>95000</v>
      </c>
    </row>
    <row r="226" spans="2:30">
      <c r="B226" s="22">
        <f t="shared" si="28"/>
        <v>0</v>
      </c>
      <c r="C226" s="23">
        <f t="shared" si="28"/>
        <v>0</v>
      </c>
      <c r="D226" s="23">
        <f t="shared" si="29"/>
        <v>0</v>
      </c>
      <c r="E226" s="23" t="e">
        <f t="shared" si="30"/>
        <v>#N/A</v>
      </c>
      <c r="F226" s="23"/>
      <c r="G226" s="23"/>
      <c r="H226" s="23">
        <f t="shared" si="32"/>
        <v>0</v>
      </c>
      <c r="I226" s="24">
        <f t="shared" si="32"/>
        <v>0</v>
      </c>
      <c r="J226" s="25">
        <f t="shared" si="32"/>
        <v>0</v>
      </c>
      <c r="K226" s="26">
        <f t="shared" si="26"/>
        <v>95000</v>
      </c>
      <c r="U226" s="27"/>
      <c r="V226" s="27"/>
      <c r="W226" s="28" t="str">
        <f t="shared" si="31"/>
        <v/>
      </c>
      <c r="X226" s="29"/>
      <c r="Y226" s="27"/>
      <c r="Z226" s="27"/>
      <c r="AA226" s="27"/>
      <c r="AB226" s="30"/>
      <c r="AC226" s="31"/>
      <c r="AD226" s="26">
        <f t="shared" si="27"/>
        <v>95000</v>
      </c>
    </row>
    <row r="227" spans="2:30">
      <c r="B227" s="22">
        <f t="shared" si="28"/>
        <v>0</v>
      </c>
      <c r="C227" s="23">
        <f t="shared" si="28"/>
        <v>0</v>
      </c>
      <c r="D227" s="23">
        <f t="shared" si="29"/>
        <v>0</v>
      </c>
      <c r="E227" s="23" t="e">
        <f t="shared" si="30"/>
        <v>#N/A</v>
      </c>
      <c r="F227" s="23"/>
      <c r="G227" s="23"/>
      <c r="H227" s="23">
        <f t="shared" si="32"/>
        <v>0</v>
      </c>
      <c r="I227" s="24">
        <f t="shared" si="32"/>
        <v>0</v>
      </c>
      <c r="J227" s="25">
        <f t="shared" si="32"/>
        <v>0</v>
      </c>
      <c r="K227" s="26">
        <f t="shared" si="26"/>
        <v>95000</v>
      </c>
      <c r="U227" s="27"/>
      <c r="V227" s="27"/>
      <c r="W227" s="28" t="str">
        <f t="shared" si="31"/>
        <v/>
      </c>
      <c r="X227" s="29"/>
      <c r="Y227" s="27"/>
      <c r="Z227" s="27"/>
      <c r="AA227" s="27"/>
      <c r="AB227" s="30"/>
      <c r="AC227" s="31"/>
      <c r="AD227" s="26">
        <f t="shared" si="27"/>
        <v>95000</v>
      </c>
    </row>
    <row r="228" spans="2:30">
      <c r="B228" s="22">
        <f t="shared" si="28"/>
        <v>0</v>
      </c>
      <c r="C228" s="23">
        <f t="shared" si="28"/>
        <v>0</v>
      </c>
      <c r="D228" s="23">
        <f t="shared" si="29"/>
        <v>0</v>
      </c>
      <c r="E228" s="23" t="e">
        <f t="shared" si="30"/>
        <v>#N/A</v>
      </c>
      <c r="F228" s="23"/>
      <c r="G228" s="23"/>
      <c r="H228" s="23">
        <f t="shared" si="32"/>
        <v>0</v>
      </c>
      <c r="I228" s="24">
        <f t="shared" si="32"/>
        <v>0</v>
      </c>
      <c r="J228" s="25">
        <f t="shared" si="32"/>
        <v>0</v>
      </c>
      <c r="K228" s="26">
        <f t="shared" si="26"/>
        <v>95000</v>
      </c>
      <c r="U228" s="27"/>
      <c r="V228" s="27"/>
      <c r="W228" s="28" t="str">
        <f t="shared" si="31"/>
        <v/>
      </c>
      <c r="X228" s="29"/>
      <c r="Y228" s="27"/>
      <c r="Z228" s="27"/>
      <c r="AA228" s="27"/>
      <c r="AB228" s="30"/>
      <c r="AC228" s="31"/>
      <c r="AD228" s="26">
        <f t="shared" si="27"/>
        <v>95000</v>
      </c>
    </row>
    <row r="229" spans="2:30">
      <c r="B229" s="22">
        <f t="shared" si="28"/>
        <v>0</v>
      </c>
      <c r="C229" s="23">
        <f t="shared" si="28"/>
        <v>0</v>
      </c>
      <c r="D229" s="23">
        <f t="shared" si="29"/>
        <v>0</v>
      </c>
      <c r="E229" s="23" t="e">
        <f t="shared" si="30"/>
        <v>#N/A</v>
      </c>
      <c r="F229" s="23"/>
      <c r="G229" s="23"/>
      <c r="H229" s="23">
        <f t="shared" si="32"/>
        <v>0</v>
      </c>
      <c r="I229" s="24">
        <f t="shared" si="32"/>
        <v>0</v>
      </c>
      <c r="J229" s="25">
        <f t="shared" si="32"/>
        <v>0</v>
      </c>
      <c r="K229" s="26">
        <f t="shared" si="26"/>
        <v>95000</v>
      </c>
      <c r="U229" s="27"/>
      <c r="V229" s="27"/>
      <c r="W229" s="28" t="str">
        <f t="shared" si="31"/>
        <v/>
      </c>
      <c r="X229" s="29"/>
      <c r="Y229" s="27"/>
      <c r="Z229" s="27"/>
      <c r="AA229" s="27"/>
      <c r="AB229" s="30"/>
      <c r="AC229" s="31"/>
      <c r="AD229" s="26">
        <f t="shared" si="27"/>
        <v>95000</v>
      </c>
    </row>
    <row r="230" spans="2:30">
      <c r="B230" s="22">
        <f t="shared" si="28"/>
        <v>0</v>
      </c>
      <c r="C230" s="23">
        <f t="shared" si="28"/>
        <v>0</v>
      </c>
      <c r="D230" s="23">
        <f t="shared" si="29"/>
        <v>0</v>
      </c>
      <c r="E230" s="23" t="e">
        <f t="shared" si="30"/>
        <v>#N/A</v>
      </c>
      <c r="F230" s="23"/>
      <c r="G230" s="23"/>
      <c r="H230" s="23">
        <f t="shared" si="32"/>
        <v>0</v>
      </c>
      <c r="I230" s="24">
        <f t="shared" si="32"/>
        <v>0</v>
      </c>
      <c r="J230" s="25">
        <f t="shared" si="32"/>
        <v>0</v>
      </c>
      <c r="K230" s="26">
        <f t="shared" si="26"/>
        <v>95000</v>
      </c>
      <c r="U230" s="27"/>
      <c r="V230" s="27"/>
      <c r="W230" s="28" t="str">
        <f t="shared" si="31"/>
        <v/>
      </c>
      <c r="X230" s="29"/>
      <c r="Y230" s="27"/>
      <c r="Z230" s="27"/>
      <c r="AA230" s="27"/>
      <c r="AB230" s="30"/>
      <c r="AC230" s="31"/>
      <c r="AD230" s="26">
        <f t="shared" si="27"/>
        <v>95000</v>
      </c>
    </row>
    <row r="231" spans="2:30">
      <c r="B231" s="22">
        <f t="shared" si="28"/>
        <v>0</v>
      </c>
      <c r="C231" s="23">
        <f t="shared" si="28"/>
        <v>0</v>
      </c>
      <c r="D231" s="23">
        <f t="shared" si="29"/>
        <v>0</v>
      </c>
      <c r="E231" s="23" t="e">
        <f t="shared" si="30"/>
        <v>#N/A</v>
      </c>
      <c r="F231" s="23"/>
      <c r="G231" s="23"/>
      <c r="H231" s="23">
        <f t="shared" si="32"/>
        <v>0</v>
      </c>
      <c r="I231" s="24">
        <f t="shared" si="32"/>
        <v>0</v>
      </c>
      <c r="J231" s="25">
        <f t="shared" si="32"/>
        <v>0</v>
      </c>
      <c r="K231" s="26">
        <f t="shared" si="26"/>
        <v>95000</v>
      </c>
      <c r="U231" s="27"/>
      <c r="V231" s="27"/>
      <c r="W231" s="28" t="str">
        <f t="shared" si="31"/>
        <v/>
      </c>
      <c r="X231" s="29"/>
      <c r="Y231" s="27"/>
      <c r="Z231" s="27"/>
      <c r="AA231" s="27"/>
      <c r="AB231" s="30"/>
      <c r="AC231" s="31"/>
      <c r="AD231" s="26">
        <f t="shared" si="27"/>
        <v>95000</v>
      </c>
    </row>
    <row r="232" spans="2:30" ht="14.25" thickBot="1">
      <c r="B232" s="33">
        <f t="shared" si="28"/>
        <v>0</v>
      </c>
      <c r="C232" s="34">
        <f t="shared" si="28"/>
        <v>0</v>
      </c>
      <c r="D232" s="34">
        <f t="shared" si="29"/>
        <v>0</v>
      </c>
      <c r="E232" s="34" t="e">
        <f t="shared" si="30"/>
        <v>#N/A</v>
      </c>
      <c r="F232" s="34"/>
      <c r="G232" s="34"/>
      <c r="H232" s="23">
        <f t="shared" si="32"/>
        <v>0</v>
      </c>
      <c r="I232" s="24">
        <f t="shared" si="32"/>
        <v>0</v>
      </c>
      <c r="J232" s="25">
        <f t="shared" si="32"/>
        <v>0</v>
      </c>
      <c r="K232" s="35">
        <f t="shared" si="26"/>
        <v>95000</v>
      </c>
      <c r="U232" s="36"/>
      <c r="V232" s="36"/>
      <c r="W232" s="37" t="str">
        <f t="shared" si="31"/>
        <v/>
      </c>
      <c r="X232" s="38"/>
      <c r="Y232" s="36"/>
      <c r="Z232" s="36"/>
      <c r="AA232" s="36"/>
      <c r="AB232" s="39"/>
      <c r="AC232" s="40"/>
      <c r="AD232" s="35">
        <f t="shared" si="27"/>
        <v>95000</v>
      </c>
    </row>
    <row r="233" spans="2:30">
      <c r="B233" s="41">
        <f t="shared" si="28"/>
        <v>0</v>
      </c>
      <c r="C233" s="42">
        <f t="shared" si="28"/>
        <v>0</v>
      </c>
      <c r="D233" s="42">
        <f t="shared" si="29"/>
        <v>0</v>
      </c>
      <c r="E233" s="17" t="e">
        <f t="shared" si="30"/>
        <v>#N/A</v>
      </c>
      <c r="F233" s="42"/>
      <c r="G233" s="42"/>
      <c r="H233" s="23">
        <f t="shared" si="32"/>
        <v>0</v>
      </c>
      <c r="I233" s="24">
        <f t="shared" si="32"/>
        <v>0</v>
      </c>
      <c r="J233" s="25">
        <f t="shared" si="32"/>
        <v>0</v>
      </c>
      <c r="K233" s="20">
        <f t="shared" si="26"/>
        <v>95000</v>
      </c>
      <c r="U233" s="43"/>
      <c r="V233" s="43"/>
      <c r="W233" s="44" t="str">
        <f t="shared" si="31"/>
        <v/>
      </c>
      <c r="X233" s="45"/>
      <c r="Y233" s="43"/>
      <c r="Z233" s="43"/>
      <c r="AA233" s="43"/>
      <c r="AB233" s="46"/>
      <c r="AC233" s="47"/>
      <c r="AD233" s="20">
        <f t="shared" si="27"/>
        <v>95000</v>
      </c>
    </row>
    <row r="234" spans="2:30">
      <c r="B234" s="22">
        <f t="shared" si="28"/>
        <v>0</v>
      </c>
      <c r="C234" s="23">
        <f t="shared" si="28"/>
        <v>0</v>
      </c>
      <c r="D234" s="23">
        <f t="shared" si="29"/>
        <v>0</v>
      </c>
      <c r="E234" s="23" t="e">
        <f t="shared" si="30"/>
        <v>#N/A</v>
      </c>
      <c r="F234" s="23"/>
      <c r="G234" s="23"/>
      <c r="H234" s="23">
        <f t="shared" si="32"/>
        <v>0</v>
      </c>
      <c r="I234" s="24">
        <f t="shared" si="32"/>
        <v>0</v>
      </c>
      <c r="J234" s="25">
        <f t="shared" si="32"/>
        <v>0</v>
      </c>
      <c r="K234" s="26">
        <f t="shared" si="26"/>
        <v>95000</v>
      </c>
      <c r="U234" s="27"/>
      <c r="V234" s="27"/>
      <c r="W234" s="28" t="str">
        <f t="shared" si="31"/>
        <v/>
      </c>
      <c r="X234" s="29"/>
      <c r="Y234" s="27"/>
      <c r="Z234" s="27"/>
      <c r="AA234" s="27"/>
      <c r="AB234" s="30"/>
      <c r="AC234" s="31"/>
      <c r="AD234" s="26">
        <f t="shared" si="27"/>
        <v>95000</v>
      </c>
    </row>
    <row r="235" spans="2:30">
      <c r="B235" s="22">
        <f t="shared" si="28"/>
        <v>0</v>
      </c>
      <c r="C235" s="23">
        <f t="shared" si="28"/>
        <v>0</v>
      </c>
      <c r="D235" s="23">
        <f t="shared" si="29"/>
        <v>0</v>
      </c>
      <c r="E235" s="23" t="e">
        <f t="shared" si="30"/>
        <v>#N/A</v>
      </c>
      <c r="F235" s="23"/>
      <c r="G235" s="23"/>
      <c r="H235" s="23">
        <f t="shared" si="32"/>
        <v>0</v>
      </c>
      <c r="I235" s="24">
        <f t="shared" si="32"/>
        <v>0</v>
      </c>
      <c r="J235" s="25">
        <f t="shared" si="32"/>
        <v>0</v>
      </c>
      <c r="K235" s="26">
        <f t="shared" si="26"/>
        <v>95000</v>
      </c>
      <c r="U235" s="27"/>
      <c r="V235" s="27"/>
      <c r="W235" s="28" t="str">
        <f t="shared" si="31"/>
        <v/>
      </c>
      <c r="X235" s="29"/>
      <c r="Y235" s="27"/>
      <c r="Z235" s="27"/>
      <c r="AA235" s="27"/>
      <c r="AB235" s="30"/>
      <c r="AC235" s="31"/>
      <c r="AD235" s="26">
        <f t="shared" si="27"/>
        <v>95000</v>
      </c>
    </row>
    <row r="236" spans="2:30">
      <c r="B236" s="22">
        <f t="shared" si="28"/>
        <v>0</v>
      </c>
      <c r="C236" s="23">
        <f t="shared" si="28"/>
        <v>0</v>
      </c>
      <c r="D236" s="23">
        <f t="shared" si="29"/>
        <v>0</v>
      </c>
      <c r="E236" s="23" t="e">
        <f t="shared" si="30"/>
        <v>#N/A</v>
      </c>
      <c r="F236" s="23"/>
      <c r="G236" s="23"/>
      <c r="H236" s="23">
        <f t="shared" si="32"/>
        <v>0</v>
      </c>
      <c r="I236" s="24">
        <f t="shared" si="32"/>
        <v>0</v>
      </c>
      <c r="J236" s="25">
        <f t="shared" si="32"/>
        <v>0</v>
      </c>
      <c r="K236" s="26">
        <f t="shared" si="26"/>
        <v>95000</v>
      </c>
      <c r="U236" s="27"/>
      <c r="V236" s="27"/>
      <c r="W236" s="28" t="str">
        <f t="shared" si="31"/>
        <v/>
      </c>
      <c r="X236" s="29"/>
      <c r="Y236" s="27"/>
      <c r="Z236" s="27"/>
      <c r="AA236" s="27"/>
      <c r="AB236" s="30"/>
      <c r="AC236" s="31"/>
      <c r="AD236" s="26">
        <f t="shared" si="27"/>
        <v>95000</v>
      </c>
    </row>
    <row r="237" spans="2:30">
      <c r="B237" s="22">
        <f t="shared" si="28"/>
        <v>0</v>
      </c>
      <c r="C237" s="23">
        <f t="shared" si="28"/>
        <v>0</v>
      </c>
      <c r="D237" s="23">
        <f t="shared" si="29"/>
        <v>0</v>
      </c>
      <c r="E237" s="23" t="e">
        <f t="shared" si="30"/>
        <v>#N/A</v>
      </c>
      <c r="F237" s="23"/>
      <c r="G237" s="23"/>
      <c r="H237" s="23">
        <f t="shared" si="32"/>
        <v>0</v>
      </c>
      <c r="I237" s="24">
        <f t="shared" si="32"/>
        <v>0</v>
      </c>
      <c r="J237" s="25">
        <f t="shared" si="32"/>
        <v>0</v>
      </c>
      <c r="K237" s="26">
        <f t="shared" si="26"/>
        <v>95000</v>
      </c>
      <c r="U237" s="27"/>
      <c r="V237" s="27"/>
      <c r="W237" s="28" t="str">
        <f t="shared" si="31"/>
        <v/>
      </c>
      <c r="X237" s="29"/>
      <c r="Y237" s="27"/>
      <c r="Z237" s="27"/>
      <c r="AA237" s="27"/>
      <c r="AB237" s="30"/>
      <c r="AC237" s="31"/>
      <c r="AD237" s="26">
        <f t="shared" si="27"/>
        <v>95000</v>
      </c>
    </row>
    <row r="238" spans="2:30">
      <c r="B238" s="22">
        <f t="shared" si="28"/>
        <v>0</v>
      </c>
      <c r="C238" s="23">
        <f t="shared" si="28"/>
        <v>0</v>
      </c>
      <c r="D238" s="23">
        <f t="shared" si="29"/>
        <v>0</v>
      </c>
      <c r="E238" s="23" t="e">
        <f t="shared" si="30"/>
        <v>#N/A</v>
      </c>
      <c r="F238" s="23"/>
      <c r="G238" s="23"/>
      <c r="H238" s="23">
        <f t="shared" si="32"/>
        <v>0</v>
      </c>
      <c r="I238" s="24">
        <f t="shared" si="32"/>
        <v>0</v>
      </c>
      <c r="J238" s="25">
        <f t="shared" si="32"/>
        <v>0</v>
      </c>
      <c r="K238" s="26">
        <f t="shared" si="26"/>
        <v>95000</v>
      </c>
      <c r="U238" s="27"/>
      <c r="V238" s="27"/>
      <c r="W238" s="28" t="str">
        <f t="shared" si="31"/>
        <v/>
      </c>
      <c r="X238" s="29"/>
      <c r="Y238" s="27"/>
      <c r="Z238" s="27"/>
      <c r="AA238" s="27"/>
      <c r="AB238" s="30"/>
      <c r="AC238" s="31"/>
      <c r="AD238" s="26">
        <f t="shared" si="27"/>
        <v>95000</v>
      </c>
    </row>
    <row r="239" spans="2:30">
      <c r="B239" s="22">
        <f t="shared" si="28"/>
        <v>0</v>
      </c>
      <c r="C239" s="23">
        <f t="shared" si="28"/>
        <v>0</v>
      </c>
      <c r="D239" s="23">
        <f t="shared" si="29"/>
        <v>0</v>
      </c>
      <c r="E239" s="23" t="e">
        <f t="shared" si="30"/>
        <v>#N/A</v>
      </c>
      <c r="F239" s="23"/>
      <c r="G239" s="23"/>
      <c r="H239" s="23">
        <f t="shared" si="32"/>
        <v>0</v>
      </c>
      <c r="I239" s="24">
        <f t="shared" si="32"/>
        <v>0</v>
      </c>
      <c r="J239" s="25">
        <f t="shared" si="32"/>
        <v>0</v>
      </c>
      <c r="K239" s="26">
        <f t="shared" si="26"/>
        <v>95000</v>
      </c>
      <c r="U239" s="27"/>
      <c r="V239" s="27"/>
      <c r="W239" s="28" t="str">
        <f t="shared" si="31"/>
        <v/>
      </c>
      <c r="X239" s="29"/>
      <c r="Y239" s="27"/>
      <c r="Z239" s="27"/>
      <c r="AA239" s="27"/>
      <c r="AB239" s="30"/>
      <c r="AC239" s="31"/>
      <c r="AD239" s="26">
        <f t="shared" si="27"/>
        <v>95000</v>
      </c>
    </row>
    <row r="240" spans="2:30">
      <c r="B240" s="22">
        <f t="shared" si="28"/>
        <v>0</v>
      </c>
      <c r="C240" s="23">
        <f t="shared" si="28"/>
        <v>0</v>
      </c>
      <c r="D240" s="23">
        <f t="shared" si="29"/>
        <v>0</v>
      </c>
      <c r="E240" s="23" t="e">
        <f t="shared" si="30"/>
        <v>#N/A</v>
      </c>
      <c r="F240" s="23"/>
      <c r="G240" s="23"/>
      <c r="H240" s="23">
        <f t="shared" si="32"/>
        <v>0</v>
      </c>
      <c r="I240" s="24">
        <f t="shared" si="32"/>
        <v>0</v>
      </c>
      <c r="J240" s="25">
        <f t="shared" si="32"/>
        <v>0</v>
      </c>
      <c r="K240" s="26">
        <f t="shared" si="26"/>
        <v>95000</v>
      </c>
      <c r="U240" s="27"/>
      <c r="V240" s="27"/>
      <c r="W240" s="28" t="str">
        <f t="shared" si="31"/>
        <v/>
      </c>
      <c r="X240" s="29"/>
      <c r="Y240" s="27"/>
      <c r="Z240" s="27"/>
      <c r="AA240" s="27"/>
      <c r="AB240" s="30"/>
      <c r="AC240" s="31"/>
      <c r="AD240" s="26">
        <f t="shared" si="27"/>
        <v>95000</v>
      </c>
    </row>
    <row r="241" spans="2:30">
      <c r="B241" s="22">
        <f t="shared" si="28"/>
        <v>0</v>
      </c>
      <c r="C241" s="23">
        <f t="shared" si="28"/>
        <v>0</v>
      </c>
      <c r="D241" s="23">
        <f t="shared" si="29"/>
        <v>0</v>
      </c>
      <c r="E241" s="23" t="e">
        <f t="shared" si="30"/>
        <v>#N/A</v>
      </c>
      <c r="F241" s="23"/>
      <c r="G241" s="23"/>
      <c r="H241" s="23">
        <f t="shared" si="32"/>
        <v>0</v>
      </c>
      <c r="I241" s="24">
        <f t="shared" si="32"/>
        <v>0</v>
      </c>
      <c r="J241" s="25">
        <f t="shared" si="32"/>
        <v>0</v>
      </c>
      <c r="K241" s="26">
        <f t="shared" si="26"/>
        <v>95000</v>
      </c>
      <c r="U241" s="27"/>
      <c r="V241" s="27"/>
      <c r="W241" s="28" t="str">
        <f t="shared" si="31"/>
        <v/>
      </c>
      <c r="X241" s="29"/>
      <c r="Y241" s="27"/>
      <c r="Z241" s="27"/>
      <c r="AA241" s="27"/>
      <c r="AB241" s="30"/>
      <c r="AC241" s="31"/>
      <c r="AD241" s="26">
        <f t="shared" si="27"/>
        <v>95000</v>
      </c>
    </row>
    <row r="242" spans="2:30">
      <c r="B242" s="22">
        <f t="shared" si="28"/>
        <v>0</v>
      </c>
      <c r="C242" s="23">
        <f t="shared" si="28"/>
        <v>0</v>
      </c>
      <c r="D242" s="23">
        <f t="shared" si="29"/>
        <v>0</v>
      </c>
      <c r="E242" s="23" t="e">
        <f t="shared" si="30"/>
        <v>#N/A</v>
      </c>
      <c r="F242" s="23"/>
      <c r="G242" s="23"/>
      <c r="H242" s="23">
        <f t="shared" si="32"/>
        <v>0</v>
      </c>
      <c r="I242" s="24">
        <f t="shared" si="32"/>
        <v>0</v>
      </c>
      <c r="J242" s="25">
        <f t="shared" si="32"/>
        <v>0</v>
      </c>
      <c r="K242" s="26">
        <f t="shared" si="26"/>
        <v>95000</v>
      </c>
      <c r="U242" s="27"/>
      <c r="V242" s="27"/>
      <c r="W242" s="28" t="str">
        <f t="shared" si="31"/>
        <v/>
      </c>
      <c r="X242" s="29"/>
      <c r="Y242" s="27"/>
      <c r="Z242" s="27"/>
      <c r="AA242" s="27"/>
      <c r="AB242" s="30"/>
      <c r="AC242" s="31"/>
      <c r="AD242" s="26">
        <f t="shared" si="27"/>
        <v>95000</v>
      </c>
    </row>
    <row r="243" spans="2:30">
      <c r="B243" s="22">
        <f t="shared" si="28"/>
        <v>0</v>
      </c>
      <c r="C243" s="23">
        <f t="shared" si="28"/>
        <v>0</v>
      </c>
      <c r="D243" s="23">
        <f t="shared" si="29"/>
        <v>0</v>
      </c>
      <c r="E243" s="23" t="e">
        <f t="shared" si="30"/>
        <v>#N/A</v>
      </c>
      <c r="F243" s="23"/>
      <c r="G243" s="23"/>
      <c r="H243" s="23">
        <f t="shared" si="32"/>
        <v>0</v>
      </c>
      <c r="I243" s="24">
        <f t="shared" si="32"/>
        <v>0</v>
      </c>
      <c r="J243" s="25">
        <f t="shared" si="32"/>
        <v>0</v>
      </c>
      <c r="K243" s="26">
        <f t="shared" si="26"/>
        <v>95000</v>
      </c>
      <c r="U243" s="27"/>
      <c r="V243" s="27"/>
      <c r="W243" s="28" t="str">
        <f t="shared" si="31"/>
        <v/>
      </c>
      <c r="X243" s="29"/>
      <c r="Y243" s="27"/>
      <c r="Z243" s="27"/>
      <c r="AA243" s="27"/>
      <c r="AB243" s="30"/>
      <c r="AC243" s="31"/>
      <c r="AD243" s="26">
        <f t="shared" si="27"/>
        <v>95000</v>
      </c>
    </row>
    <row r="244" spans="2:30">
      <c r="B244" s="22">
        <f t="shared" si="28"/>
        <v>0</v>
      </c>
      <c r="C244" s="23">
        <f t="shared" si="28"/>
        <v>0</v>
      </c>
      <c r="D244" s="23">
        <f t="shared" si="29"/>
        <v>0</v>
      </c>
      <c r="E244" s="23" t="e">
        <f t="shared" si="30"/>
        <v>#N/A</v>
      </c>
      <c r="F244" s="23"/>
      <c r="G244" s="23"/>
      <c r="H244" s="23">
        <f t="shared" si="32"/>
        <v>0</v>
      </c>
      <c r="I244" s="24">
        <f t="shared" si="32"/>
        <v>0</v>
      </c>
      <c r="J244" s="25">
        <f t="shared" si="32"/>
        <v>0</v>
      </c>
      <c r="K244" s="26">
        <f t="shared" si="26"/>
        <v>95000</v>
      </c>
      <c r="U244" s="27"/>
      <c r="V244" s="27"/>
      <c r="W244" s="28" t="str">
        <f t="shared" si="31"/>
        <v/>
      </c>
      <c r="X244" s="29"/>
      <c r="Y244" s="27"/>
      <c r="Z244" s="27"/>
      <c r="AA244" s="27"/>
      <c r="AB244" s="30"/>
      <c r="AC244" s="31"/>
      <c r="AD244" s="26">
        <f t="shared" si="27"/>
        <v>95000</v>
      </c>
    </row>
    <row r="245" spans="2:30">
      <c r="B245" s="22">
        <f t="shared" si="28"/>
        <v>0</v>
      </c>
      <c r="C245" s="23">
        <f t="shared" si="28"/>
        <v>0</v>
      </c>
      <c r="D245" s="23">
        <f t="shared" si="29"/>
        <v>0</v>
      </c>
      <c r="E245" s="23" t="e">
        <f t="shared" si="30"/>
        <v>#N/A</v>
      </c>
      <c r="F245" s="23"/>
      <c r="G245" s="23"/>
      <c r="H245" s="23">
        <f t="shared" si="32"/>
        <v>0</v>
      </c>
      <c r="I245" s="24">
        <f t="shared" si="32"/>
        <v>0</v>
      </c>
      <c r="J245" s="25">
        <f t="shared" si="32"/>
        <v>0</v>
      </c>
      <c r="K245" s="26">
        <f t="shared" si="26"/>
        <v>95000</v>
      </c>
      <c r="U245" s="27"/>
      <c r="V245" s="27"/>
      <c r="W245" s="28" t="str">
        <f t="shared" si="31"/>
        <v/>
      </c>
      <c r="X245" s="29"/>
      <c r="Y245" s="27"/>
      <c r="Z245" s="27"/>
      <c r="AA245" s="27"/>
      <c r="AB245" s="30"/>
      <c r="AC245" s="31"/>
      <c r="AD245" s="26">
        <f t="shared" si="27"/>
        <v>95000</v>
      </c>
    </row>
    <row r="246" spans="2:30">
      <c r="B246" s="22">
        <f t="shared" si="28"/>
        <v>0</v>
      </c>
      <c r="C246" s="23">
        <f t="shared" si="28"/>
        <v>0</v>
      </c>
      <c r="D246" s="23">
        <f t="shared" si="29"/>
        <v>0</v>
      </c>
      <c r="E246" s="23" t="e">
        <f t="shared" si="30"/>
        <v>#N/A</v>
      </c>
      <c r="F246" s="23"/>
      <c r="G246" s="23"/>
      <c r="H246" s="23">
        <f t="shared" si="32"/>
        <v>0</v>
      </c>
      <c r="I246" s="24">
        <f t="shared" si="32"/>
        <v>0</v>
      </c>
      <c r="J246" s="25">
        <f t="shared" si="32"/>
        <v>0</v>
      </c>
      <c r="K246" s="26">
        <f t="shared" si="26"/>
        <v>95000</v>
      </c>
      <c r="U246" s="27"/>
      <c r="V246" s="27"/>
      <c r="W246" s="28" t="str">
        <f t="shared" si="31"/>
        <v/>
      </c>
      <c r="X246" s="29"/>
      <c r="Y246" s="27"/>
      <c r="Z246" s="27"/>
      <c r="AA246" s="27"/>
      <c r="AB246" s="30"/>
      <c r="AC246" s="31"/>
      <c r="AD246" s="26">
        <f t="shared" si="27"/>
        <v>95000</v>
      </c>
    </row>
    <row r="247" spans="2:30">
      <c r="B247" s="22">
        <f t="shared" si="28"/>
        <v>0</v>
      </c>
      <c r="C247" s="23">
        <f t="shared" si="28"/>
        <v>0</v>
      </c>
      <c r="D247" s="23">
        <f t="shared" si="29"/>
        <v>0</v>
      </c>
      <c r="E247" s="23" t="e">
        <f t="shared" si="30"/>
        <v>#N/A</v>
      </c>
      <c r="F247" s="23"/>
      <c r="G247" s="23"/>
      <c r="H247" s="23">
        <f t="shared" si="32"/>
        <v>0</v>
      </c>
      <c r="I247" s="24">
        <f t="shared" si="32"/>
        <v>0</v>
      </c>
      <c r="J247" s="25">
        <f t="shared" si="32"/>
        <v>0</v>
      </c>
      <c r="K247" s="26">
        <f t="shared" si="26"/>
        <v>95000</v>
      </c>
      <c r="U247" s="27"/>
      <c r="V247" s="27"/>
      <c r="W247" s="28" t="str">
        <f t="shared" si="31"/>
        <v/>
      </c>
      <c r="X247" s="29"/>
      <c r="Y247" s="27"/>
      <c r="Z247" s="27"/>
      <c r="AA247" s="27"/>
      <c r="AB247" s="30"/>
      <c r="AC247" s="31"/>
      <c r="AD247" s="26">
        <f t="shared" si="27"/>
        <v>95000</v>
      </c>
    </row>
    <row r="248" spans="2:30">
      <c r="B248" s="22">
        <f t="shared" si="28"/>
        <v>0</v>
      </c>
      <c r="C248" s="23">
        <f t="shared" si="28"/>
        <v>0</v>
      </c>
      <c r="D248" s="23">
        <f t="shared" si="29"/>
        <v>0</v>
      </c>
      <c r="E248" s="23" t="e">
        <f t="shared" si="30"/>
        <v>#N/A</v>
      </c>
      <c r="F248" s="23"/>
      <c r="G248" s="23"/>
      <c r="H248" s="23">
        <f t="shared" si="32"/>
        <v>0</v>
      </c>
      <c r="I248" s="24">
        <f t="shared" si="32"/>
        <v>0</v>
      </c>
      <c r="J248" s="25">
        <f t="shared" si="32"/>
        <v>0</v>
      </c>
      <c r="K248" s="26">
        <f t="shared" si="26"/>
        <v>95000</v>
      </c>
      <c r="U248" s="27"/>
      <c r="V248" s="27"/>
      <c r="W248" s="28" t="str">
        <f t="shared" si="31"/>
        <v/>
      </c>
      <c r="X248" s="29"/>
      <c r="Y248" s="27"/>
      <c r="Z248" s="27"/>
      <c r="AA248" s="27"/>
      <c r="AB248" s="30"/>
      <c r="AC248" s="31"/>
      <c r="AD248" s="26">
        <f t="shared" si="27"/>
        <v>95000</v>
      </c>
    </row>
    <row r="249" spans="2:30">
      <c r="B249" s="22">
        <f t="shared" si="28"/>
        <v>0</v>
      </c>
      <c r="C249" s="23">
        <f t="shared" si="28"/>
        <v>0</v>
      </c>
      <c r="D249" s="23">
        <f t="shared" si="29"/>
        <v>0</v>
      </c>
      <c r="E249" s="23" t="e">
        <f t="shared" si="30"/>
        <v>#N/A</v>
      </c>
      <c r="F249" s="23"/>
      <c r="G249" s="23"/>
      <c r="H249" s="23">
        <f t="shared" si="32"/>
        <v>0</v>
      </c>
      <c r="I249" s="24">
        <f t="shared" si="32"/>
        <v>0</v>
      </c>
      <c r="J249" s="25">
        <f t="shared" si="32"/>
        <v>0</v>
      </c>
      <c r="K249" s="26">
        <f t="shared" si="26"/>
        <v>95000</v>
      </c>
      <c r="U249" s="27"/>
      <c r="V249" s="27"/>
      <c r="W249" s="28" t="str">
        <f t="shared" si="31"/>
        <v/>
      </c>
      <c r="X249" s="29"/>
      <c r="Y249" s="27"/>
      <c r="Z249" s="27"/>
      <c r="AA249" s="27"/>
      <c r="AB249" s="30"/>
      <c r="AC249" s="31"/>
      <c r="AD249" s="26">
        <f t="shared" si="27"/>
        <v>95000</v>
      </c>
    </row>
    <row r="250" spans="2:30">
      <c r="B250" s="22">
        <f t="shared" si="28"/>
        <v>0</v>
      </c>
      <c r="C250" s="23">
        <f t="shared" si="28"/>
        <v>0</v>
      </c>
      <c r="D250" s="23">
        <f t="shared" si="29"/>
        <v>0</v>
      </c>
      <c r="E250" s="23" t="e">
        <f t="shared" si="30"/>
        <v>#N/A</v>
      </c>
      <c r="F250" s="23"/>
      <c r="G250" s="23"/>
      <c r="H250" s="23">
        <f t="shared" si="32"/>
        <v>0</v>
      </c>
      <c r="I250" s="24">
        <f t="shared" si="32"/>
        <v>0</v>
      </c>
      <c r="J250" s="25">
        <f t="shared" si="32"/>
        <v>0</v>
      </c>
      <c r="K250" s="26">
        <f t="shared" si="26"/>
        <v>95000</v>
      </c>
      <c r="U250" s="27"/>
      <c r="V250" s="27"/>
      <c r="W250" s="28" t="str">
        <f t="shared" si="31"/>
        <v/>
      </c>
      <c r="X250" s="29"/>
      <c r="Y250" s="27"/>
      <c r="Z250" s="27"/>
      <c r="AA250" s="27"/>
      <c r="AB250" s="30"/>
      <c r="AC250" s="31"/>
      <c r="AD250" s="26">
        <f t="shared" si="27"/>
        <v>95000</v>
      </c>
    </row>
    <row r="251" spans="2:30">
      <c r="B251" s="22">
        <f t="shared" si="28"/>
        <v>0</v>
      </c>
      <c r="C251" s="23">
        <f t="shared" si="28"/>
        <v>0</v>
      </c>
      <c r="D251" s="23">
        <f t="shared" si="29"/>
        <v>0</v>
      </c>
      <c r="E251" s="23" t="e">
        <f t="shared" si="30"/>
        <v>#N/A</v>
      </c>
      <c r="F251" s="23"/>
      <c r="G251" s="23"/>
      <c r="H251" s="23">
        <f t="shared" si="32"/>
        <v>0</v>
      </c>
      <c r="I251" s="24">
        <f t="shared" si="32"/>
        <v>0</v>
      </c>
      <c r="J251" s="25">
        <f t="shared" si="32"/>
        <v>0</v>
      </c>
      <c r="K251" s="26">
        <f t="shared" si="26"/>
        <v>95000</v>
      </c>
      <c r="U251" s="27"/>
      <c r="V251" s="27"/>
      <c r="W251" s="28" t="str">
        <f t="shared" si="31"/>
        <v/>
      </c>
      <c r="X251" s="29"/>
      <c r="Y251" s="27"/>
      <c r="Z251" s="27"/>
      <c r="AA251" s="27"/>
      <c r="AB251" s="30"/>
      <c r="AC251" s="31"/>
      <c r="AD251" s="26">
        <f t="shared" si="27"/>
        <v>95000</v>
      </c>
    </row>
    <row r="252" spans="2:30">
      <c r="B252" s="22">
        <f t="shared" si="28"/>
        <v>0</v>
      </c>
      <c r="C252" s="23">
        <f t="shared" si="28"/>
        <v>0</v>
      </c>
      <c r="D252" s="23">
        <f t="shared" si="29"/>
        <v>0</v>
      </c>
      <c r="E252" s="23" t="e">
        <f t="shared" si="30"/>
        <v>#N/A</v>
      </c>
      <c r="F252" s="23"/>
      <c r="G252" s="23"/>
      <c r="H252" s="23">
        <f t="shared" si="32"/>
        <v>0</v>
      </c>
      <c r="I252" s="24">
        <f t="shared" si="32"/>
        <v>0</v>
      </c>
      <c r="J252" s="25">
        <f t="shared" si="32"/>
        <v>0</v>
      </c>
      <c r="K252" s="26">
        <f t="shared" si="26"/>
        <v>95000</v>
      </c>
      <c r="U252" s="27"/>
      <c r="V252" s="27"/>
      <c r="W252" s="28" t="str">
        <f t="shared" si="31"/>
        <v/>
      </c>
      <c r="X252" s="29"/>
      <c r="Y252" s="27"/>
      <c r="Z252" s="27"/>
      <c r="AA252" s="27"/>
      <c r="AB252" s="30"/>
      <c r="AC252" s="31"/>
      <c r="AD252" s="26">
        <f t="shared" si="27"/>
        <v>95000</v>
      </c>
    </row>
    <row r="253" spans="2:30">
      <c r="B253" s="22">
        <f t="shared" si="28"/>
        <v>0</v>
      </c>
      <c r="C253" s="23">
        <f t="shared" si="28"/>
        <v>0</v>
      </c>
      <c r="D253" s="23">
        <f t="shared" si="29"/>
        <v>0</v>
      </c>
      <c r="E253" s="23" t="e">
        <f t="shared" si="30"/>
        <v>#N/A</v>
      </c>
      <c r="F253" s="23"/>
      <c r="G253" s="23"/>
      <c r="H253" s="23">
        <f t="shared" si="32"/>
        <v>0</v>
      </c>
      <c r="I253" s="24">
        <f t="shared" si="32"/>
        <v>0</v>
      </c>
      <c r="J253" s="25">
        <f t="shared" si="32"/>
        <v>0</v>
      </c>
      <c r="K253" s="26">
        <f t="shared" si="26"/>
        <v>95000</v>
      </c>
      <c r="U253" s="27"/>
      <c r="V253" s="27"/>
      <c r="W253" s="28" t="str">
        <f t="shared" si="31"/>
        <v/>
      </c>
      <c r="X253" s="29"/>
      <c r="Y253" s="27"/>
      <c r="Z253" s="27"/>
      <c r="AA253" s="27"/>
      <c r="AB253" s="30"/>
      <c r="AC253" s="31"/>
      <c r="AD253" s="26">
        <f t="shared" si="27"/>
        <v>95000</v>
      </c>
    </row>
    <row r="254" spans="2:30">
      <c r="B254" s="22">
        <f t="shared" si="28"/>
        <v>0</v>
      </c>
      <c r="C254" s="23">
        <f t="shared" si="28"/>
        <v>0</v>
      </c>
      <c r="D254" s="23">
        <f t="shared" si="29"/>
        <v>0</v>
      </c>
      <c r="E254" s="23" t="e">
        <f t="shared" si="30"/>
        <v>#N/A</v>
      </c>
      <c r="F254" s="23"/>
      <c r="G254" s="23"/>
      <c r="H254" s="23">
        <f t="shared" si="32"/>
        <v>0</v>
      </c>
      <c r="I254" s="24">
        <f t="shared" si="32"/>
        <v>0</v>
      </c>
      <c r="J254" s="25">
        <f t="shared" si="32"/>
        <v>0</v>
      </c>
      <c r="K254" s="26">
        <f t="shared" si="26"/>
        <v>95000</v>
      </c>
      <c r="U254" s="27"/>
      <c r="V254" s="27"/>
      <c r="W254" s="28" t="str">
        <f t="shared" si="31"/>
        <v/>
      </c>
      <c r="X254" s="29"/>
      <c r="Y254" s="27"/>
      <c r="Z254" s="27"/>
      <c r="AA254" s="27"/>
      <c r="AB254" s="30"/>
      <c r="AC254" s="31"/>
      <c r="AD254" s="26">
        <f t="shared" si="27"/>
        <v>95000</v>
      </c>
    </row>
    <row r="255" spans="2:30">
      <c r="B255" s="22">
        <f t="shared" si="28"/>
        <v>0</v>
      </c>
      <c r="C255" s="23">
        <f t="shared" si="28"/>
        <v>0</v>
      </c>
      <c r="D255" s="23">
        <f t="shared" si="29"/>
        <v>0</v>
      </c>
      <c r="E255" s="23" t="e">
        <f t="shared" si="30"/>
        <v>#N/A</v>
      </c>
      <c r="F255" s="23"/>
      <c r="G255" s="23"/>
      <c r="H255" s="23">
        <f t="shared" si="32"/>
        <v>0</v>
      </c>
      <c r="I255" s="24">
        <f t="shared" si="32"/>
        <v>0</v>
      </c>
      <c r="J255" s="25">
        <f t="shared" si="32"/>
        <v>0</v>
      </c>
      <c r="K255" s="26">
        <f t="shared" si="26"/>
        <v>95000</v>
      </c>
      <c r="U255" s="27"/>
      <c r="V255" s="27"/>
      <c r="W255" s="28" t="str">
        <f t="shared" si="31"/>
        <v/>
      </c>
      <c r="X255" s="29"/>
      <c r="Y255" s="27"/>
      <c r="Z255" s="27"/>
      <c r="AA255" s="27"/>
      <c r="AB255" s="30"/>
      <c r="AC255" s="31"/>
      <c r="AD255" s="26">
        <f t="shared" si="27"/>
        <v>95000</v>
      </c>
    </row>
    <row r="256" spans="2:30">
      <c r="B256" s="22">
        <f t="shared" si="28"/>
        <v>0</v>
      </c>
      <c r="C256" s="23">
        <f t="shared" si="28"/>
        <v>0</v>
      </c>
      <c r="D256" s="23">
        <f t="shared" si="29"/>
        <v>0</v>
      </c>
      <c r="E256" s="23" t="e">
        <f t="shared" si="30"/>
        <v>#N/A</v>
      </c>
      <c r="F256" s="23"/>
      <c r="G256" s="23"/>
      <c r="H256" s="23">
        <f t="shared" si="32"/>
        <v>0</v>
      </c>
      <c r="I256" s="24">
        <f t="shared" si="32"/>
        <v>0</v>
      </c>
      <c r="J256" s="25">
        <f t="shared" si="32"/>
        <v>0</v>
      </c>
      <c r="K256" s="26">
        <f t="shared" si="26"/>
        <v>95000</v>
      </c>
      <c r="U256" s="27"/>
      <c r="V256" s="27"/>
      <c r="W256" s="28" t="str">
        <f t="shared" si="31"/>
        <v/>
      </c>
      <c r="X256" s="29"/>
      <c r="Y256" s="27"/>
      <c r="Z256" s="27"/>
      <c r="AA256" s="27"/>
      <c r="AB256" s="30"/>
      <c r="AC256" s="31"/>
      <c r="AD256" s="26">
        <f t="shared" si="27"/>
        <v>95000</v>
      </c>
    </row>
    <row r="257" spans="2:30">
      <c r="B257" s="22">
        <f t="shared" si="28"/>
        <v>0</v>
      </c>
      <c r="C257" s="23">
        <f t="shared" si="28"/>
        <v>0</v>
      </c>
      <c r="D257" s="23">
        <f t="shared" si="29"/>
        <v>0</v>
      </c>
      <c r="E257" s="23" t="e">
        <f t="shared" si="30"/>
        <v>#N/A</v>
      </c>
      <c r="F257" s="23"/>
      <c r="G257" s="23"/>
      <c r="H257" s="23">
        <f t="shared" si="32"/>
        <v>0</v>
      </c>
      <c r="I257" s="24">
        <f t="shared" si="32"/>
        <v>0</v>
      </c>
      <c r="J257" s="25">
        <f t="shared" si="32"/>
        <v>0</v>
      </c>
      <c r="K257" s="26">
        <f t="shared" si="26"/>
        <v>95000</v>
      </c>
      <c r="U257" s="27"/>
      <c r="V257" s="27"/>
      <c r="W257" s="28" t="str">
        <f t="shared" si="31"/>
        <v/>
      </c>
      <c r="X257" s="29"/>
      <c r="Y257" s="27"/>
      <c r="Z257" s="27"/>
      <c r="AA257" s="27"/>
      <c r="AB257" s="30"/>
      <c r="AC257" s="31"/>
      <c r="AD257" s="26">
        <f t="shared" si="27"/>
        <v>95000</v>
      </c>
    </row>
    <row r="258" spans="2:30">
      <c r="B258" s="22">
        <f t="shared" si="28"/>
        <v>0</v>
      </c>
      <c r="C258" s="23">
        <f t="shared" si="28"/>
        <v>0</v>
      </c>
      <c r="D258" s="23">
        <f t="shared" si="29"/>
        <v>0</v>
      </c>
      <c r="E258" s="23" t="e">
        <f t="shared" si="30"/>
        <v>#N/A</v>
      </c>
      <c r="F258" s="23"/>
      <c r="G258" s="23"/>
      <c r="H258" s="23">
        <f t="shared" si="32"/>
        <v>0</v>
      </c>
      <c r="I258" s="24">
        <f t="shared" si="32"/>
        <v>0</v>
      </c>
      <c r="J258" s="25">
        <f t="shared" si="32"/>
        <v>0</v>
      </c>
      <c r="K258" s="26">
        <f t="shared" si="26"/>
        <v>95000</v>
      </c>
      <c r="U258" s="27"/>
      <c r="V258" s="27"/>
      <c r="W258" s="28" t="str">
        <f t="shared" si="31"/>
        <v/>
      </c>
      <c r="X258" s="29"/>
      <c r="Y258" s="27"/>
      <c r="Z258" s="27"/>
      <c r="AA258" s="27"/>
      <c r="AB258" s="30"/>
      <c r="AC258" s="31"/>
      <c r="AD258" s="26">
        <f t="shared" si="27"/>
        <v>95000</v>
      </c>
    </row>
    <row r="259" spans="2:30">
      <c r="B259" s="22">
        <f t="shared" si="28"/>
        <v>0</v>
      </c>
      <c r="C259" s="23">
        <f t="shared" si="28"/>
        <v>0</v>
      </c>
      <c r="D259" s="23">
        <f t="shared" si="29"/>
        <v>0</v>
      </c>
      <c r="E259" s="23" t="e">
        <f t="shared" si="30"/>
        <v>#N/A</v>
      </c>
      <c r="F259" s="23"/>
      <c r="G259" s="23"/>
      <c r="H259" s="23">
        <f t="shared" si="32"/>
        <v>0</v>
      </c>
      <c r="I259" s="24">
        <f t="shared" si="32"/>
        <v>0</v>
      </c>
      <c r="J259" s="25">
        <f t="shared" si="32"/>
        <v>0</v>
      </c>
      <c r="K259" s="26">
        <f t="shared" si="26"/>
        <v>95000</v>
      </c>
      <c r="U259" s="27"/>
      <c r="V259" s="27"/>
      <c r="W259" s="28" t="str">
        <f t="shared" si="31"/>
        <v/>
      </c>
      <c r="X259" s="29"/>
      <c r="Y259" s="27"/>
      <c r="Z259" s="27"/>
      <c r="AA259" s="27"/>
      <c r="AB259" s="30"/>
      <c r="AC259" s="31"/>
      <c r="AD259" s="26">
        <f t="shared" si="27"/>
        <v>95000</v>
      </c>
    </row>
    <row r="260" spans="2:30">
      <c r="B260" s="22">
        <f t="shared" si="28"/>
        <v>0</v>
      </c>
      <c r="C260" s="23">
        <f t="shared" si="28"/>
        <v>0</v>
      </c>
      <c r="D260" s="23">
        <f t="shared" si="29"/>
        <v>0</v>
      </c>
      <c r="E260" s="23" t="e">
        <f t="shared" si="30"/>
        <v>#N/A</v>
      </c>
      <c r="F260" s="23"/>
      <c r="G260" s="23"/>
      <c r="H260" s="23">
        <f t="shared" si="32"/>
        <v>0</v>
      </c>
      <c r="I260" s="24">
        <f t="shared" si="32"/>
        <v>0</v>
      </c>
      <c r="J260" s="25">
        <f t="shared" si="32"/>
        <v>0</v>
      </c>
      <c r="K260" s="26">
        <f t="shared" si="26"/>
        <v>95000</v>
      </c>
      <c r="U260" s="27"/>
      <c r="V260" s="27"/>
      <c r="W260" s="28" t="str">
        <f t="shared" si="31"/>
        <v/>
      </c>
      <c r="X260" s="29"/>
      <c r="Y260" s="27"/>
      <c r="Z260" s="27"/>
      <c r="AA260" s="27"/>
      <c r="AB260" s="30"/>
      <c r="AC260" s="31"/>
      <c r="AD260" s="26">
        <f t="shared" si="27"/>
        <v>95000</v>
      </c>
    </row>
    <row r="261" spans="2:30">
      <c r="B261" s="22">
        <f t="shared" si="28"/>
        <v>0</v>
      </c>
      <c r="C261" s="23">
        <f t="shared" si="28"/>
        <v>0</v>
      </c>
      <c r="D261" s="23">
        <f t="shared" si="29"/>
        <v>0</v>
      </c>
      <c r="E261" s="23" t="e">
        <f t="shared" si="30"/>
        <v>#N/A</v>
      </c>
      <c r="F261" s="23"/>
      <c r="G261" s="23"/>
      <c r="H261" s="23">
        <f t="shared" si="32"/>
        <v>0</v>
      </c>
      <c r="I261" s="24">
        <f t="shared" si="32"/>
        <v>0</v>
      </c>
      <c r="J261" s="25">
        <f t="shared" si="32"/>
        <v>0</v>
      </c>
      <c r="K261" s="26">
        <f t="shared" ref="K261:K290" si="33">K260+I261-J261</f>
        <v>95000</v>
      </c>
      <c r="U261" s="27"/>
      <c r="V261" s="27"/>
      <c r="W261" s="28" t="str">
        <f t="shared" si="31"/>
        <v/>
      </c>
      <c r="X261" s="29"/>
      <c r="Y261" s="27"/>
      <c r="Z261" s="27"/>
      <c r="AA261" s="27"/>
      <c r="AB261" s="30"/>
      <c r="AC261" s="31"/>
      <c r="AD261" s="26">
        <f t="shared" ref="AD261:AD290" si="34">AD260+AB261-AC261</f>
        <v>95000</v>
      </c>
    </row>
    <row r="262" spans="2:30">
      <c r="B262" s="22">
        <f t="shared" ref="B262:C290" si="35">X262</f>
        <v>0</v>
      </c>
      <c r="C262" s="23">
        <f t="shared" si="35"/>
        <v>0</v>
      </c>
      <c r="D262" s="23">
        <f t="shared" ref="D262:D290" si="36">V262</f>
        <v>0</v>
      </c>
      <c r="E262" s="23" t="e">
        <f t="shared" ref="E262:E290" si="37">IF(D262="","",VLOOKUP(D262,$N$6:$O$36,2,FALSE))</f>
        <v>#N/A</v>
      </c>
      <c r="F262" s="23"/>
      <c r="G262" s="23"/>
      <c r="H262" s="23">
        <f t="shared" si="32"/>
        <v>0</v>
      </c>
      <c r="I262" s="24">
        <f t="shared" si="32"/>
        <v>0</v>
      </c>
      <c r="J262" s="25">
        <f t="shared" si="32"/>
        <v>0</v>
      </c>
      <c r="K262" s="26">
        <f t="shared" si="33"/>
        <v>95000</v>
      </c>
      <c r="U262" s="27"/>
      <c r="V262" s="27"/>
      <c r="W262" s="28" t="str">
        <f t="shared" ref="W262:W290" si="38">IF(V262="","",VLOOKUP(V262,$N$6:$O$36,2,FALSE))</f>
        <v/>
      </c>
      <c r="X262" s="29"/>
      <c r="Y262" s="27"/>
      <c r="Z262" s="27"/>
      <c r="AA262" s="27"/>
      <c r="AB262" s="30"/>
      <c r="AC262" s="31"/>
      <c r="AD262" s="26">
        <f t="shared" si="34"/>
        <v>95000</v>
      </c>
    </row>
    <row r="263" spans="2:30">
      <c r="B263" s="22">
        <f t="shared" si="35"/>
        <v>0</v>
      </c>
      <c r="C263" s="23">
        <f t="shared" si="35"/>
        <v>0</v>
      </c>
      <c r="D263" s="23">
        <f t="shared" si="36"/>
        <v>0</v>
      </c>
      <c r="E263" s="23" t="e">
        <f t="shared" si="37"/>
        <v>#N/A</v>
      </c>
      <c r="F263" s="23"/>
      <c r="G263" s="23"/>
      <c r="H263" s="23">
        <f t="shared" si="32"/>
        <v>0</v>
      </c>
      <c r="I263" s="24">
        <f t="shared" si="32"/>
        <v>0</v>
      </c>
      <c r="J263" s="25">
        <f t="shared" si="32"/>
        <v>0</v>
      </c>
      <c r="K263" s="26">
        <f t="shared" si="33"/>
        <v>95000</v>
      </c>
      <c r="U263" s="27"/>
      <c r="V263" s="27"/>
      <c r="W263" s="28" t="str">
        <f t="shared" si="38"/>
        <v/>
      </c>
      <c r="X263" s="29"/>
      <c r="Y263" s="27"/>
      <c r="Z263" s="27"/>
      <c r="AA263" s="27"/>
      <c r="AB263" s="30"/>
      <c r="AC263" s="31"/>
      <c r="AD263" s="26">
        <f t="shared" si="34"/>
        <v>95000</v>
      </c>
    </row>
    <row r="264" spans="2:30">
      <c r="B264" s="22">
        <f t="shared" si="35"/>
        <v>0</v>
      </c>
      <c r="C264" s="23">
        <f t="shared" si="35"/>
        <v>0</v>
      </c>
      <c r="D264" s="23">
        <f t="shared" si="36"/>
        <v>0</v>
      </c>
      <c r="E264" s="23" t="e">
        <f t="shared" si="37"/>
        <v>#N/A</v>
      </c>
      <c r="F264" s="23"/>
      <c r="G264" s="23"/>
      <c r="H264" s="23">
        <f t="shared" ref="H264:J290" si="39">AA264</f>
        <v>0</v>
      </c>
      <c r="I264" s="24">
        <f t="shared" si="39"/>
        <v>0</v>
      </c>
      <c r="J264" s="25">
        <f t="shared" si="39"/>
        <v>0</v>
      </c>
      <c r="K264" s="26">
        <f t="shared" si="33"/>
        <v>95000</v>
      </c>
      <c r="U264" s="27"/>
      <c r="V264" s="27"/>
      <c r="W264" s="28" t="str">
        <f t="shared" si="38"/>
        <v/>
      </c>
      <c r="X264" s="29"/>
      <c r="Y264" s="27"/>
      <c r="Z264" s="27"/>
      <c r="AA264" s="27"/>
      <c r="AB264" s="30"/>
      <c r="AC264" s="31"/>
      <c r="AD264" s="26">
        <f t="shared" si="34"/>
        <v>95000</v>
      </c>
    </row>
    <row r="265" spans="2:30">
      <c r="B265" s="22">
        <f t="shared" si="35"/>
        <v>0</v>
      </c>
      <c r="C265" s="23">
        <f t="shared" si="35"/>
        <v>0</v>
      </c>
      <c r="D265" s="23">
        <f t="shared" si="36"/>
        <v>0</v>
      </c>
      <c r="E265" s="23" t="e">
        <f t="shared" si="37"/>
        <v>#N/A</v>
      </c>
      <c r="F265" s="23"/>
      <c r="G265" s="23"/>
      <c r="H265" s="23">
        <f t="shared" si="39"/>
        <v>0</v>
      </c>
      <c r="I265" s="24">
        <f t="shared" si="39"/>
        <v>0</v>
      </c>
      <c r="J265" s="25">
        <f t="shared" si="39"/>
        <v>0</v>
      </c>
      <c r="K265" s="26">
        <f t="shared" si="33"/>
        <v>95000</v>
      </c>
      <c r="U265" s="27"/>
      <c r="V265" s="27"/>
      <c r="W265" s="28" t="str">
        <f t="shared" si="38"/>
        <v/>
      </c>
      <c r="X265" s="29"/>
      <c r="Y265" s="27"/>
      <c r="Z265" s="27"/>
      <c r="AA265" s="27"/>
      <c r="AB265" s="30"/>
      <c r="AC265" s="31"/>
      <c r="AD265" s="26">
        <f t="shared" si="34"/>
        <v>95000</v>
      </c>
    </row>
    <row r="266" spans="2:30">
      <c r="B266" s="22">
        <f t="shared" si="35"/>
        <v>0</v>
      </c>
      <c r="C266" s="23">
        <f t="shared" si="35"/>
        <v>0</v>
      </c>
      <c r="D266" s="23">
        <f t="shared" si="36"/>
        <v>0</v>
      </c>
      <c r="E266" s="23" t="e">
        <f t="shared" si="37"/>
        <v>#N/A</v>
      </c>
      <c r="F266" s="23"/>
      <c r="G266" s="23"/>
      <c r="H266" s="23">
        <f t="shared" si="39"/>
        <v>0</v>
      </c>
      <c r="I266" s="24">
        <f t="shared" si="39"/>
        <v>0</v>
      </c>
      <c r="J266" s="25">
        <f t="shared" si="39"/>
        <v>0</v>
      </c>
      <c r="K266" s="26">
        <f t="shared" si="33"/>
        <v>95000</v>
      </c>
      <c r="U266" s="27"/>
      <c r="V266" s="27"/>
      <c r="W266" s="28" t="str">
        <f t="shared" si="38"/>
        <v/>
      </c>
      <c r="X266" s="29"/>
      <c r="Y266" s="27"/>
      <c r="Z266" s="27"/>
      <c r="AA266" s="27"/>
      <c r="AB266" s="30"/>
      <c r="AC266" s="31"/>
      <c r="AD266" s="26">
        <f t="shared" si="34"/>
        <v>95000</v>
      </c>
    </row>
    <row r="267" spans="2:30">
      <c r="B267" s="22">
        <f t="shared" si="35"/>
        <v>0</v>
      </c>
      <c r="C267" s="23">
        <f t="shared" si="35"/>
        <v>0</v>
      </c>
      <c r="D267" s="23">
        <f t="shared" si="36"/>
        <v>0</v>
      </c>
      <c r="E267" s="23" t="e">
        <f t="shared" si="37"/>
        <v>#N/A</v>
      </c>
      <c r="F267" s="23"/>
      <c r="G267" s="23"/>
      <c r="H267" s="23">
        <f t="shared" si="39"/>
        <v>0</v>
      </c>
      <c r="I267" s="24">
        <f t="shared" si="39"/>
        <v>0</v>
      </c>
      <c r="J267" s="25">
        <f t="shared" si="39"/>
        <v>0</v>
      </c>
      <c r="K267" s="26">
        <f t="shared" si="33"/>
        <v>95000</v>
      </c>
      <c r="U267" s="27"/>
      <c r="V267" s="27"/>
      <c r="W267" s="28" t="str">
        <f t="shared" si="38"/>
        <v/>
      </c>
      <c r="X267" s="29"/>
      <c r="Y267" s="27"/>
      <c r="Z267" s="27"/>
      <c r="AA267" s="27"/>
      <c r="AB267" s="30"/>
      <c r="AC267" s="31"/>
      <c r="AD267" s="26">
        <f t="shared" si="34"/>
        <v>95000</v>
      </c>
    </row>
    <row r="268" spans="2:30">
      <c r="B268" s="22">
        <f t="shared" si="35"/>
        <v>0</v>
      </c>
      <c r="C268" s="23">
        <f t="shared" si="35"/>
        <v>0</v>
      </c>
      <c r="D268" s="23">
        <f t="shared" si="36"/>
        <v>0</v>
      </c>
      <c r="E268" s="23" t="e">
        <f t="shared" si="37"/>
        <v>#N/A</v>
      </c>
      <c r="F268" s="23"/>
      <c r="G268" s="23"/>
      <c r="H268" s="23">
        <f t="shared" si="39"/>
        <v>0</v>
      </c>
      <c r="I268" s="24">
        <f t="shared" si="39"/>
        <v>0</v>
      </c>
      <c r="J268" s="25">
        <f t="shared" si="39"/>
        <v>0</v>
      </c>
      <c r="K268" s="26">
        <f t="shared" si="33"/>
        <v>95000</v>
      </c>
      <c r="U268" s="27"/>
      <c r="V268" s="27"/>
      <c r="W268" s="28" t="str">
        <f t="shared" si="38"/>
        <v/>
      </c>
      <c r="X268" s="29"/>
      <c r="Y268" s="27"/>
      <c r="Z268" s="27"/>
      <c r="AA268" s="27"/>
      <c r="AB268" s="30"/>
      <c r="AC268" s="31"/>
      <c r="AD268" s="26">
        <f t="shared" si="34"/>
        <v>95000</v>
      </c>
    </row>
    <row r="269" spans="2:30">
      <c r="B269" s="22">
        <f t="shared" si="35"/>
        <v>0</v>
      </c>
      <c r="C269" s="23">
        <f t="shared" si="35"/>
        <v>0</v>
      </c>
      <c r="D269" s="23">
        <f t="shared" si="36"/>
        <v>0</v>
      </c>
      <c r="E269" s="23" t="e">
        <f t="shared" si="37"/>
        <v>#N/A</v>
      </c>
      <c r="F269" s="23"/>
      <c r="G269" s="23"/>
      <c r="H269" s="23">
        <f t="shared" si="39"/>
        <v>0</v>
      </c>
      <c r="I269" s="24">
        <f t="shared" si="39"/>
        <v>0</v>
      </c>
      <c r="J269" s="25">
        <f t="shared" si="39"/>
        <v>0</v>
      </c>
      <c r="K269" s="26">
        <f t="shared" si="33"/>
        <v>95000</v>
      </c>
      <c r="U269" s="27"/>
      <c r="V269" s="27"/>
      <c r="W269" s="28" t="str">
        <f t="shared" si="38"/>
        <v/>
      </c>
      <c r="X269" s="29"/>
      <c r="Y269" s="27"/>
      <c r="Z269" s="27"/>
      <c r="AA269" s="27"/>
      <c r="AB269" s="30"/>
      <c r="AC269" s="31"/>
      <c r="AD269" s="26">
        <f t="shared" si="34"/>
        <v>95000</v>
      </c>
    </row>
    <row r="270" spans="2:30">
      <c r="B270" s="22">
        <f t="shared" si="35"/>
        <v>0</v>
      </c>
      <c r="C270" s="23">
        <f t="shared" si="35"/>
        <v>0</v>
      </c>
      <c r="D270" s="23">
        <f t="shared" si="36"/>
        <v>0</v>
      </c>
      <c r="E270" s="23" t="e">
        <f t="shared" si="37"/>
        <v>#N/A</v>
      </c>
      <c r="F270" s="23"/>
      <c r="G270" s="23"/>
      <c r="H270" s="23">
        <f t="shared" si="39"/>
        <v>0</v>
      </c>
      <c r="I270" s="24">
        <f t="shared" si="39"/>
        <v>0</v>
      </c>
      <c r="J270" s="25">
        <f t="shared" si="39"/>
        <v>0</v>
      </c>
      <c r="K270" s="26">
        <f t="shared" si="33"/>
        <v>95000</v>
      </c>
      <c r="U270" s="27"/>
      <c r="V270" s="27"/>
      <c r="W270" s="28" t="str">
        <f t="shared" si="38"/>
        <v/>
      </c>
      <c r="X270" s="29"/>
      <c r="Y270" s="27"/>
      <c r="Z270" s="27"/>
      <c r="AA270" s="27"/>
      <c r="AB270" s="30"/>
      <c r="AC270" s="31"/>
      <c r="AD270" s="26">
        <f t="shared" si="34"/>
        <v>95000</v>
      </c>
    </row>
    <row r="271" spans="2:30">
      <c r="B271" s="22">
        <f t="shared" si="35"/>
        <v>0</v>
      </c>
      <c r="C271" s="23">
        <f t="shared" si="35"/>
        <v>0</v>
      </c>
      <c r="D271" s="23">
        <f t="shared" si="36"/>
        <v>0</v>
      </c>
      <c r="E271" s="23" t="e">
        <f t="shared" si="37"/>
        <v>#N/A</v>
      </c>
      <c r="F271" s="23"/>
      <c r="G271" s="23"/>
      <c r="H271" s="23">
        <f t="shared" si="39"/>
        <v>0</v>
      </c>
      <c r="I271" s="24">
        <f t="shared" si="39"/>
        <v>0</v>
      </c>
      <c r="J271" s="25">
        <f t="shared" si="39"/>
        <v>0</v>
      </c>
      <c r="K271" s="26">
        <f t="shared" si="33"/>
        <v>95000</v>
      </c>
      <c r="U271" s="27"/>
      <c r="V271" s="27"/>
      <c r="W271" s="28" t="str">
        <f t="shared" si="38"/>
        <v/>
      </c>
      <c r="X271" s="29"/>
      <c r="Y271" s="27"/>
      <c r="Z271" s="27"/>
      <c r="AA271" s="27"/>
      <c r="AB271" s="30"/>
      <c r="AC271" s="31"/>
      <c r="AD271" s="26">
        <f t="shared" si="34"/>
        <v>95000</v>
      </c>
    </row>
    <row r="272" spans="2:30">
      <c r="B272" s="22">
        <f t="shared" si="35"/>
        <v>0</v>
      </c>
      <c r="C272" s="23">
        <f t="shared" si="35"/>
        <v>0</v>
      </c>
      <c r="D272" s="23">
        <f t="shared" si="36"/>
        <v>0</v>
      </c>
      <c r="E272" s="23" t="e">
        <f t="shared" si="37"/>
        <v>#N/A</v>
      </c>
      <c r="F272" s="23"/>
      <c r="G272" s="23"/>
      <c r="H272" s="23">
        <f t="shared" si="39"/>
        <v>0</v>
      </c>
      <c r="I272" s="24">
        <f t="shared" si="39"/>
        <v>0</v>
      </c>
      <c r="J272" s="25">
        <f t="shared" si="39"/>
        <v>0</v>
      </c>
      <c r="K272" s="26">
        <f t="shared" si="33"/>
        <v>95000</v>
      </c>
      <c r="U272" s="27"/>
      <c r="V272" s="27"/>
      <c r="W272" s="28" t="str">
        <f t="shared" si="38"/>
        <v/>
      </c>
      <c r="X272" s="29"/>
      <c r="Y272" s="27"/>
      <c r="Z272" s="27"/>
      <c r="AA272" s="27"/>
      <c r="AB272" s="30"/>
      <c r="AC272" s="31"/>
      <c r="AD272" s="26">
        <f t="shared" si="34"/>
        <v>95000</v>
      </c>
    </row>
    <row r="273" spans="2:30">
      <c r="B273" s="22">
        <f t="shared" si="35"/>
        <v>0</v>
      </c>
      <c r="C273" s="23">
        <f t="shared" si="35"/>
        <v>0</v>
      </c>
      <c r="D273" s="23">
        <f t="shared" si="36"/>
        <v>0</v>
      </c>
      <c r="E273" s="23" t="e">
        <f t="shared" si="37"/>
        <v>#N/A</v>
      </c>
      <c r="F273" s="23"/>
      <c r="G273" s="23"/>
      <c r="H273" s="23">
        <f t="shared" si="39"/>
        <v>0</v>
      </c>
      <c r="I273" s="24">
        <f t="shared" si="39"/>
        <v>0</v>
      </c>
      <c r="J273" s="25">
        <f t="shared" si="39"/>
        <v>0</v>
      </c>
      <c r="K273" s="26">
        <f t="shared" si="33"/>
        <v>95000</v>
      </c>
      <c r="U273" s="27"/>
      <c r="V273" s="27"/>
      <c r="W273" s="28" t="str">
        <f t="shared" si="38"/>
        <v/>
      </c>
      <c r="X273" s="29"/>
      <c r="Y273" s="27"/>
      <c r="Z273" s="27"/>
      <c r="AA273" s="27"/>
      <c r="AB273" s="30"/>
      <c r="AC273" s="31"/>
      <c r="AD273" s="26">
        <f t="shared" si="34"/>
        <v>95000</v>
      </c>
    </row>
    <row r="274" spans="2:30">
      <c r="B274" s="22">
        <f t="shared" si="35"/>
        <v>0</v>
      </c>
      <c r="C274" s="23">
        <f t="shared" si="35"/>
        <v>0</v>
      </c>
      <c r="D274" s="23">
        <f t="shared" si="36"/>
        <v>0</v>
      </c>
      <c r="E274" s="23" t="e">
        <f t="shared" si="37"/>
        <v>#N/A</v>
      </c>
      <c r="F274" s="23"/>
      <c r="G274" s="23"/>
      <c r="H274" s="23">
        <f t="shared" si="39"/>
        <v>0</v>
      </c>
      <c r="I274" s="24">
        <f t="shared" si="39"/>
        <v>0</v>
      </c>
      <c r="J274" s="25">
        <f t="shared" si="39"/>
        <v>0</v>
      </c>
      <c r="K274" s="26">
        <f t="shared" si="33"/>
        <v>95000</v>
      </c>
      <c r="U274" s="27"/>
      <c r="V274" s="27"/>
      <c r="W274" s="28" t="str">
        <f t="shared" si="38"/>
        <v/>
      </c>
      <c r="X274" s="29"/>
      <c r="Y274" s="27"/>
      <c r="Z274" s="27"/>
      <c r="AA274" s="27"/>
      <c r="AB274" s="30"/>
      <c r="AC274" s="31"/>
      <c r="AD274" s="26">
        <f t="shared" si="34"/>
        <v>95000</v>
      </c>
    </row>
    <row r="275" spans="2:30">
      <c r="B275" s="22">
        <f t="shared" si="35"/>
        <v>0</v>
      </c>
      <c r="C275" s="23">
        <f t="shared" si="35"/>
        <v>0</v>
      </c>
      <c r="D275" s="23">
        <f t="shared" si="36"/>
        <v>0</v>
      </c>
      <c r="E275" s="23" t="e">
        <f t="shared" si="37"/>
        <v>#N/A</v>
      </c>
      <c r="F275" s="23"/>
      <c r="G275" s="23"/>
      <c r="H275" s="23">
        <f t="shared" si="39"/>
        <v>0</v>
      </c>
      <c r="I275" s="24">
        <f t="shared" si="39"/>
        <v>0</v>
      </c>
      <c r="J275" s="25">
        <f t="shared" si="39"/>
        <v>0</v>
      </c>
      <c r="K275" s="26">
        <f t="shared" si="33"/>
        <v>95000</v>
      </c>
      <c r="U275" s="27"/>
      <c r="V275" s="27"/>
      <c r="W275" s="28" t="str">
        <f t="shared" si="38"/>
        <v/>
      </c>
      <c r="X275" s="29"/>
      <c r="Y275" s="27"/>
      <c r="Z275" s="27"/>
      <c r="AA275" s="27"/>
      <c r="AB275" s="30"/>
      <c r="AC275" s="31"/>
      <c r="AD275" s="26">
        <f t="shared" si="34"/>
        <v>95000</v>
      </c>
    </row>
    <row r="276" spans="2:30">
      <c r="B276" s="22">
        <f t="shared" si="35"/>
        <v>0</v>
      </c>
      <c r="C276" s="23">
        <f t="shared" si="35"/>
        <v>0</v>
      </c>
      <c r="D276" s="23">
        <f t="shared" si="36"/>
        <v>0</v>
      </c>
      <c r="E276" s="23" t="e">
        <f t="shared" si="37"/>
        <v>#N/A</v>
      </c>
      <c r="F276" s="23"/>
      <c r="G276" s="23"/>
      <c r="H276" s="23">
        <f t="shared" si="39"/>
        <v>0</v>
      </c>
      <c r="I276" s="24">
        <f t="shared" si="39"/>
        <v>0</v>
      </c>
      <c r="J276" s="25">
        <f t="shared" si="39"/>
        <v>0</v>
      </c>
      <c r="K276" s="26">
        <f t="shared" si="33"/>
        <v>95000</v>
      </c>
      <c r="U276" s="27"/>
      <c r="V276" s="27"/>
      <c r="W276" s="28" t="str">
        <f t="shared" si="38"/>
        <v/>
      </c>
      <c r="X276" s="29"/>
      <c r="Y276" s="27"/>
      <c r="Z276" s="27"/>
      <c r="AA276" s="27"/>
      <c r="AB276" s="30"/>
      <c r="AC276" s="31"/>
      <c r="AD276" s="26">
        <f t="shared" si="34"/>
        <v>95000</v>
      </c>
    </row>
    <row r="277" spans="2:30">
      <c r="B277" s="22">
        <f t="shared" si="35"/>
        <v>0</v>
      </c>
      <c r="C277" s="23">
        <f t="shared" si="35"/>
        <v>0</v>
      </c>
      <c r="D277" s="23">
        <f t="shared" si="36"/>
        <v>0</v>
      </c>
      <c r="E277" s="23" t="e">
        <f t="shared" si="37"/>
        <v>#N/A</v>
      </c>
      <c r="F277" s="23"/>
      <c r="G277" s="23"/>
      <c r="H277" s="23">
        <f t="shared" si="39"/>
        <v>0</v>
      </c>
      <c r="I277" s="24">
        <f t="shared" si="39"/>
        <v>0</v>
      </c>
      <c r="J277" s="25">
        <f t="shared" si="39"/>
        <v>0</v>
      </c>
      <c r="K277" s="26">
        <f t="shared" si="33"/>
        <v>95000</v>
      </c>
      <c r="U277" s="27"/>
      <c r="V277" s="27"/>
      <c r="W277" s="28" t="str">
        <f t="shared" si="38"/>
        <v/>
      </c>
      <c r="X277" s="29"/>
      <c r="Y277" s="27"/>
      <c r="Z277" s="27"/>
      <c r="AA277" s="27"/>
      <c r="AB277" s="30"/>
      <c r="AC277" s="31"/>
      <c r="AD277" s="26">
        <f t="shared" si="34"/>
        <v>95000</v>
      </c>
    </row>
    <row r="278" spans="2:30">
      <c r="B278" s="22">
        <f t="shared" si="35"/>
        <v>0</v>
      </c>
      <c r="C278" s="23">
        <f t="shared" si="35"/>
        <v>0</v>
      </c>
      <c r="D278" s="23">
        <f t="shared" si="36"/>
        <v>0</v>
      </c>
      <c r="E278" s="23" t="e">
        <f t="shared" si="37"/>
        <v>#N/A</v>
      </c>
      <c r="F278" s="23"/>
      <c r="G278" s="23"/>
      <c r="H278" s="23">
        <f t="shared" si="39"/>
        <v>0</v>
      </c>
      <c r="I278" s="24">
        <f t="shared" si="39"/>
        <v>0</v>
      </c>
      <c r="J278" s="25">
        <f t="shared" si="39"/>
        <v>0</v>
      </c>
      <c r="K278" s="26">
        <f t="shared" si="33"/>
        <v>95000</v>
      </c>
      <c r="U278" s="27"/>
      <c r="V278" s="27"/>
      <c r="W278" s="28" t="str">
        <f t="shared" si="38"/>
        <v/>
      </c>
      <c r="X278" s="29"/>
      <c r="Y278" s="27"/>
      <c r="Z278" s="27"/>
      <c r="AA278" s="27"/>
      <c r="AB278" s="30"/>
      <c r="AC278" s="31"/>
      <c r="AD278" s="26">
        <f t="shared" si="34"/>
        <v>95000</v>
      </c>
    </row>
    <row r="279" spans="2:30">
      <c r="B279" s="22">
        <f t="shared" si="35"/>
        <v>0</v>
      </c>
      <c r="C279" s="23">
        <f t="shared" si="35"/>
        <v>0</v>
      </c>
      <c r="D279" s="23">
        <f t="shared" si="36"/>
        <v>0</v>
      </c>
      <c r="E279" s="23" t="e">
        <f t="shared" si="37"/>
        <v>#N/A</v>
      </c>
      <c r="F279" s="23"/>
      <c r="G279" s="23"/>
      <c r="H279" s="23">
        <f t="shared" si="39"/>
        <v>0</v>
      </c>
      <c r="I279" s="24">
        <f t="shared" si="39"/>
        <v>0</v>
      </c>
      <c r="J279" s="25">
        <f t="shared" si="39"/>
        <v>0</v>
      </c>
      <c r="K279" s="26">
        <f t="shared" si="33"/>
        <v>95000</v>
      </c>
      <c r="U279" s="27"/>
      <c r="V279" s="27"/>
      <c r="W279" s="28" t="str">
        <f t="shared" si="38"/>
        <v/>
      </c>
      <c r="X279" s="29"/>
      <c r="Y279" s="27"/>
      <c r="Z279" s="27"/>
      <c r="AA279" s="27"/>
      <c r="AB279" s="30"/>
      <c r="AC279" s="31"/>
      <c r="AD279" s="26">
        <f t="shared" si="34"/>
        <v>95000</v>
      </c>
    </row>
    <row r="280" spans="2:30">
      <c r="B280" s="22">
        <f t="shared" si="35"/>
        <v>0</v>
      </c>
      <c r="C280" s="23">
        <f t="shared" si="35"/>
        <v>0</v>
      </c>
      <c r="D280" s="23">
        <f t="shared" si="36"/>
        <v>0</v>
      </c>
      <c r="E280" s="23" t="e">
        <f t="shared" si="37"/>
        <v>#N/A</v>
      </c>
      <c r="F280" s="23"/>
      <c r="G280" s="23"/>
      <c r="H280" s="23">
        <f t="shared" si="39"/>
        <v>0</v>
      </c>
      <c r="I280" s="24">
        <f t="shared" si="39"/>
        <v>0</v>
      </c>
      <c r="J280" s="25">
        <f t="shared" si="39"/>
        <v>0</v>
      </c>
      <c r="K280" s="26">
        <f t="shared" si="33"/>
        <v>95000</v>
      </c>
      <c r="U280" s="27"/>
      <c r="V280" s="27"/>
      <c r="W280" s="28" t="str">
        <f t="shared" si="38"/>
        <v/>
      </c>
      <c r="X280" s="29"/>
      <c r="Y280" s="27"/>
      <c r="Z280" s="27"/>
      <c r="AA280" s="27"/>
      <c r="AB280" s="30"/>
      <c r="AC280" s="31"/>
      <c r="AD280" s="26">
        <f t="shared" si="34"/>
        <v>95000</v>
      </c>
    </row>
    <row r="281" spans="2:30">
      <c r="B281" s="22">
        <f t="shared" si="35"/>
        <v>0</v>
      </c>
      <c r="C281" s="23">
        <f t="shared" si="35"/>
        <v>0</v>
      </c>
      <c r="D281" s="23">
        <f t="shared" si="36"/>
        <v>0</v>
      </c>
      <c r="E281" s="23" t="e">
        <f t="shared" si="37"/>
        <v>#N/A</v>
      </c>
      <c r="F281" s="23"/>
      <c r="G281" s="23"/>
      <c r="H281" s="23">
        <f t="shared" si="39"/>
        <v>0</v>
      </c>
      <c r="I281" s="24">
        <f t="shared" si="39"/>
        <v>0</v>
      </c>
      <c r="J281" s="25">
        <f t="shared" si="39"/>
        <v>0</v>
      </c>
      <c r="K281" s="26">
        <f t="shared" si="33"/>
        <v>95000</v>
      </c>
      <c r="U281" s="27"/>
      <c r="V281" s="27"/>
      <c r="W281" s="28" t="str">
        <f t="shared" si="38"/>
        <v/>
      </c>
      <c r="X281" s="29"/>
      <c r="Y281" s="27"/>
      <c r="Z281" s="27"/>
      <c r="AA281" s="27"/>
      <c r="AB281" s="30"/>
      <c r="AC281" s="31"/>
      <c r="AD281" s="26">
        <f t="shared" si="34"/>
        <v>95000</v>
      </c>
    </row>
    <row r="282" spans="2:30">
      <c r="B282" s="22">
        <f t="shared" si="35"/>
        <v>0</v>
      </c>
      <c r="C282" s="23">
        <f t="shared" si="35"/>
        <v>0</v>
      </c>
      <c r="D282" s="23">
        <f t="shared" si="36"/>
        <v>0</v>
      </c>
      <c r="E282" s="23" t="e">
        <f t="shared" si="37"/>
        <v>#N/A</v>
      </c>
      <c r="F282" s="23"/>
      <c r="G282" s="23"/>
      <c r="H282" s="23">
        <f t="shared" si="39"/>
        <v>0</v>
      </c>
      <c r="I282" s="24">
        <f t="shared" si="39"/>
        <v>0</v>
      </c>
      <c r="J282" s="25">
        <f t="shared" si="39"/>
        <v>0</v>
      </c>
      <c r="K282" s="26">
        <f t="shared" si="33"/>
        <v>95000</v>
      </c>
      <c r="U282" s="27"/>
      <c r="V282" s="27"/>
      <c r="W282" s="28" t="str">
        <f t="shared" si="38"/>
        <v/>
      </c>
      <c r="X282" s="29"/>
      <c r="Y282" s="27"/>
      <c r="Z282" s="27"/>
      <c r="AA282" s="27"/>
      <c r="AB282" s="30"/>
      <c r="AC282" s="31"/>
      <c r="AD282" s="26">
        <f t="shared" si="34"/>
        <v>95000</v>
      </c>
    </row>
    <row r="283" spans="2:30">
      <c r="B283" s="22">
        <f t="shared" si="35"/>
        <v>0</v>
      </c>
      <c r="C283" s="23">
        <f t="shared" si="35"/>
        <v>0</v>
      </c>
      <c r="D283" s="23">
        <f t="shared" si="36"/>
        <v>0</v>
      </c>
      <c r="E283" s="23" t="e">
        <f t="shared" si="37"/>
        <v>#N/A</v>
      </c>
      <c r="F283" s="23"/>
      <c r="G283" s="23"/>
      <c r="H283" s="23">
        <f t="shared" si="39"/>
        <v>0</v>
      </c>
      <c r="I283" s="24">
        <f t="shared" si="39"/>
        <v>0</v>
      </c>
      <c r="J283" s="25">
        <f t="shared" si="39"/>
        <v>0</v>
      </c>
      <c r="K283" s="26">
        <f t="shared" si="33"/>
        <v>95000</v>
      </c>
      <c r="U283" s="27"/>
      <c r="V283" s="27"/>
      <c r="W283" s="28" t="str">
        <f t="shared" si="38"/>
        <v/>
      </c>
      <c r="X283" s="29"/>
      <c r="Y283" s="27"/>
      <c r="Z283" s="27"/>
      <c r="AA283" s="27"/>
      <c r="AB283" s="30"/>
      <c r="AC283" s="31"/>
      <c r="AD283" s="26">
        <f t="shared" si="34"/>
        <v>95000</v>
      </c>
    </row>
    <row r="284" spans="2:30">
      <c r="B284" s="22">
        <f t="shared" si="35"/>
        <v>0</v>
      </c>
      <c r="C284" s="23">
        <f t="shared" si="35"/>
        <v>0</v>
      </c>
      <c r="D284" s="23">
        <f t="shared" si="36"/>
        <v>0</v>
      </c>
      <c r="E284" s="23" t="e">
        <f t="shared" si="37"/>
        <v>#N/A</v>
      </c>
      <c r="F284" s="23"/>
      <c r="G284" s="23"/>
      <c r="H284" s="23">
        <f t="shared" si="39"/>
        <v>0</v>
      </c>
      <c r="I284" s="24">
        <f t="shared" si="39"/>
        <v>0</v>
      </c>
      <c r="J284" s="25">
        <f t="shared" si="39"/>
        <v>0</v>
      </c>
      <c r="K284" s="26">
        <f t="shared" si="33"/>
        <v>95000</v>
      </c>
      <c r="U284" s="27"/>
      <c r="V284" s="27"/>
      <c r="W284" s="28" t="str">
        <f t="shared" si="38"/>
        <v/>
      </c>
      <c r="X284" s="29"/>
      <c r="Y284" s="27"/>
      <c r="Z284" s="27"/>
      <c r="AA284" s="27"/>
      <c r="AB284" s="30"/>
      <c r="AC284" s="31"/>
      <c r="AD284" s="26">
        <f t="shared" si="34"/>
        <v>95000</v>
      </c>
    </row>
    <row r="285" spans="2:30">
      <c r="B285" s="22">
        <f t="shared" si="35"/>
        <v>0</v>
      </c>
      <c r="C285" s="23">
        <f t="shared" si="35"/>
        <v>0</v>
      </c>
      <c r="D285" s="23">
        <f t="shared" si="36"/>
        <v>0</v>
      </c>
      <c r="E285" s="23" t="e">
        <f t="shared" si="37"/>
        <v>#N/A</v>
      </c>
      <c r="F285" s="23"/>
      <c r="G285" s="23"/>
      <c r="H285" s="23">
        <f t="shared" si="39"/>
        <v>0</v>
      </c>
      <c r="I285" s="24">
        <f t="shared" si="39"/>
        <v>0</v>
      </c>
      <c r="J285" s="25">
        <f t="shared" si="39"/>
        <v>0</v>
      </c>
      <c r="K285" s="26">
        <f t="shared" si="33"/>
        <v>95000</v>
      </c>
      <c r="U285" s="27"/>
      <c r="V285" s="27"/>
      <c r="W285" s="28" t="str">
        <f t="shared" si="38"/>
        <v/>
      </c>
      <c r="X285" s="29"/>
      <c r="Y285" s="27"/>
      <c r="Z285" s="27"/>
      <c r="AA285" s="27"/>
      <c r="AB285" s="30"/>
      <c r="AC285" s="31"/>
      <c r="AD285" s="26">
        <f t="shared" si="34"/>
        <v>95000</v>
      </c>
    </row>
    <row r="286" spans="2:30">
      <c r="B286" s="22">
        <f t="shared" si="35"/>
        <v>0</v>
      </c>
      <c r="C286" s="23">
        <f t="shared" si="35"/>
        <v>0</v>
      </c>
      <c r="D286" s="23">
        <f t="shared" si="36"/>
        <v>0</v>
      </c>
      <c r="E286" s="23" t="e">
        <f t="shared" si="37"/>
        <v>#N/A</v>
      </c>
      <c r="F286" s="23"/>
      <c r="G286" s="23"/>
      <c r="H286" s="23">
        <f t="shared" si="39"/>
        <v>0</v>
      </c>
      <c r="I286" s="24">
        <f t="shared" si="39"/>
        <v>0</v>
      </c>
      <c r="J286" s="25">
        <f t="shared" si="39"/>
        <v>0</v>
      </c>
      <c r="K286" s="26">
        <f t="shared" si="33"/>
        <v>95000</v>
      </c>
      <c r="U286" s="27"/>
      <c r="V286" s="27"/>
      <c r="W286" s="28" t="str">
        <f t="shared" si="38"/>
        <v/>
      </c>
      <c r="X286" s="29"/>
      <c r="Y286" s="27"/>
      <c r="Z286" s="27"/>
      <c r="AA286" s="27"/>
      <c r="AB286" s="30"/>
      <c r="AC286" s="31"/>
      <c r="AD286" s="26">
        <f t="shared" si="34"/>
        <v>95000</v>
      </c>
    </row>
    <row r="287" spans="2:30">
      <c r="B287" s="22">
        <f t="shared" si="35"/>
        <v>0</v>
      </c>
      <c r="C287" s="23">
        <f t="shared" si="35"/>
        <v>0</v>
      </c>
      <c r="D287" s="23">
        <f t="shared" si="36"/>
        <v>0</v>
      </c>
      <c r="E287" s="23" t="e">
        <f t="shared" si="37"/>
        <v>#N/A</v>
      </c>
      <c r="F287" s="23"/>
      <c r="G287" s="23"/>
      <c r="H287" s="23">
        <f t="shared" si="39"/>
        <v>0</v>
      </c>
      <c r="I287" s="24">
        <f t="shared" si="39"/>
        <v>0</v>
      </c>
      <c r="J287" s="25">
        <f t="shared" si="39"/>
        <v>0</v>
      </c>
      <c r="K287" s="26">
        <f t="shared" si="33"/>
        <v>95000</v>
      </c>
      <c r="U287" s="27"/>
      <c r="V287" s="27"/>
      <c r="W287" s="28" t="str">
        <f t="shared" si="38"/>
        <v/>
      </c>
      <c r="X287" s="29"/>
      <c r="Y287" s="27"/>
      <c r="Z287" s="27"/>
      <c r="AA287" s="27"/>
      <c r="AB287" s="30"/>
      <c r="AC287" s="31"/>
      <c r="AD287" s="26">
        <f t="shared" si="34"/>
        <v>95000</v>
      </c>
    </row>
    <row r="288" spans="2:30">
      <c r="B288" s="22">
        <f t="shared" si="35"/>
        <v>0</v>
      </c>
      <c r="C288" s="23">
        <f t="shared" si="35"/>
        <v>0</v>
      </c>
      <c r="D288" s="23">
        <f t="shared" si="36"/>
        <v>0</v>
      </c>
      <c r="E288" s="23" t="e">
        <f t="shared" si="37"/>
        <v>#N/A</v>
      </c>
      <c r="F288" s="23"/>
      <c r="G288" s="23"/>
      <c r="H288" s="23">
        <f t="shared" si="39"/>
        <v>0</v>
      </c>
      <c r="I288" s="24">
        <f t="shared" si="39"/>
        <v>0</v>
      </c>
      <c r="J288" s="25">
        <f t="shared" si="39"/>
        <v>0</v>
      </c>
      <c r="K288" s="26">
        <f t="shared" si="33"/>
        <v>95000</v>
      </c>
      <c r="U288" s="27"/>
      <c r="V288" s="27"/>
      <c r="W288" s="28" t="str">
        <f t="shared" si="38"/>
        <v/>
      </c>
      <c r="X288" s="29"/>
      <c r="Y288" s="27"/>
      <c r="Z288" s="27"/>
      <c r="AA288" s="27"/>
      <c r="AB288" s="30"/>
      <c r="AC288" s="31"/>
      <c r="AD288" s="26">
        <f t="shared" si="34"/>
        <v>95000</v>
      </c>
    </row>
    <row r="289" spans="2:30">
      <c r="B289" s="22">
        <f t="shared" si="35"/>
        <v>0</v>
      </c>
      <c r="C289" s="23">
        <f t="shared" si="35"/>
        <v>0</v>
      </c>
      <c r="D289" s="23">
        <f t="shared" si="36"/>
        <v>0</v>
      </c>
      <c r="E289" s="23" t="e">
        <f t="shared" si="37"/>
        <v>#N/A</v>
      </c>
      <c r="F289" s="23"/>
      <c r="G289" s="23"/>
      <c r="H289" s="23">
        <f t="shared" si="39"/>
        <v>0</v>
      </c>
      <c r="I289" s="24">
        <f t="shared" si="39"/>
        <v>0</v>
      </c>
      <c r="J289" s="25">
        <f t="shared" si="39"/>
        <v>0</v>
      </c>
      <c r="K289" s="26">
        <f t="shared" si="33"/>
        <v>95000</v>
      </c>
      <c r="U289" s="27"/>
      <c r="V289" s="27"/>
      <c r="W289" s="28" t="str">
        <f t="shared" si="38"/>
        <v/>
      </c>
      <c r="X289" s="29"/>
      <c r="Y289" s="27"/>
      <c r="Z289" s="27"/>
      <c r="AA289" s="27"/>
      <c r="AB289" s="30"/>
      <c r="AC289" s="31"/>
      <c r="AD289" s="26">
        <f t="shared" si="34"/>
        <v>95000</v>
      </c>
    </row>
    <row r="290" spans="2:30" ht="14.25" thickBot="1">
      <c r="B290" s="33">
        <f t="shared" si="35"/>
        <v>0</v>
      </c>
      <c r="C290" s="34">
        <f t="shared" si="35"/>
        <v>0</v>
      </c>
      <c r="D290" s="34">
        <f t="shared" si="36"/>
        <v>0</v>
      </c>
      <c r="E290" s="34" t="e">
        <f t="shared" si="37"/>
        <v>#N/A</v>
      </c>
      <c r="F290" s="34"/>
      <c r="G290" s="34"/>
      <c r="H290" s="23">
        <f t="shared" si="39"/>
        <v>0</v>
      </c>
      <c r="I290" s="24">
        <f t="shared" si="39"/>
        <v>0</v>
      </c>
      <c r="J290" s="25">
        <f t="shared" si="39"/>
        <v>0</v>
      </c>
      <c r="K290" s="35">
        <f t="shared" si="33"/>
        <v>95000</v>
      </c>
      <c r="U290" s="36"/>
      <c r="V290" s="36"/>
      <c r="W290" s="37" t="str">
        <f t="shared" si="38"/>
        <v/>
      </c>
      <c r="X290" s="38"/>
      <c r="Y290" s="36"/>
      <c r="Z290" s="36"/>
      <c r="AA290" s="36"/>
      <c r="AB290" s="39"/>
      <c r="AC290" s="40"/>
      <c r="AD290" s="35">
        <f t="shared" si="34"/>
        <v>95000</v>
      </c>
    </row>
  </sheetData>
  <sheetProtection sheet="1" selectLockedCells="1"/>
  <mergeCells count="14">
    <mergeCell ref="N37:P37"/>
    <mergeCell ref="AA1:AB1"/>
    <mergeCell ref="J2:K2"/>
    <mergeCell ref="N4:N5"/>
    <mergeCell ref="O4:P5"/>
    <mergeCell ref="Q4:Q5"/>
    <mergeCell ref="R4:R5"/>
    <mergeCell ref="B3:C3"/>
    <mergeCell ref="D3:E3"/>
    <mergeCell ref="V3:W3"/>
    <mergeCell ref="X3:Y3"/>
    <mergeCell ref="F1:G1"/>
    <mergeCell ref="J1:K1"/>
    <mergeCell ref="N1:R2"/>
  </mergeCells>
  <phoneticPr fontId="3"/>
  <dataValidations count="4">
    <dataValidation type="whole" errorStyle="warning" operator="greaterThanOrEqual" allowBlank="1" showErrorMessage="1" errorTitle="整数入力" error="数字を入力してください" sqref="X5:Y290 JT5:JU290 TP5:TQ290 ADL5:ADM290 ANH5:ANI290 AXD5:AXE290 BGZ5:BHA290 BQV5:BQW290 CAR5:CAS290 CKN5:CKO290 CUJ5:CUK290 DEF5:DEG290 DOB5:DOC290 DXX5:DXY290 EHT5:EHU290 ERP5:ERQ290 FBL5:FBM290 FLH5:FLI290 FVD5:FVE290 GEZ5:GFA290 GOV5:GOW290 GYR5:GYS290 HIN5:HIO290 HSJ5:HSK290 ICF5:ICG290 IMB5:IMC290 IVX5:IVY290 JFT5:JFU290 JPP5:JPQ290 JZL5:JZM290 KJH5:KJI290 KTD5:KTE290 LCZ5:LDA290 LMV5:LMW290 LWR5:LWS290 MGN5:MGO290 MQJ5:MQK290 NAF5:NAG290 NKB5:NKC290 NTX5:NTY290 ODT5:ODU290 ONP5:ONQ290 OXL5:OXM290 PHH5:PHI290 PRD5:PRE290 QAZ5:QBA290 QKV5:QKW290 QUR5:QUS290 REN5:REO290 ROJ5:ROK290 RYF5:RYG290 SIB5:SIC290 SRX5:SRY290 TBT5:TBU290 TLP5:TLQ290 TVL5:TVM290 UFH5:UFI290 UPD5:UPE290 UYZ5:UZA290 VIV5:VIW290 VSR5:VSS290 WCN5:WCO290 WMJ5:WMK290 WWF5:WWG290 X65541:Y65826 JT65541:JU65826 TP65541:TQ65826 ADL65541:ADM65826 ANH65541:ANI65826 AXD65541:AXE65826 BGZ65541:BHA65826 BQV65541:BQW65826 CAR65541:CAS65826 CKN65541:CKO65826 CUJ65541:CUK65826 DEF65541:DEG65826 DOB65541:DOC65826 DXX65541:DXY65826 EHT65541:EHU65826 ERP65541:ERQ65826 FBL65541:FBM65826 FLH65541:FLI65826 FVD65541:FVE65826 GEZ65541:GFA65826 GOV65541:GOW65826 GYR65541:GYS65826 HIN65541:HIO65826 HSJ65541:HSK65826 ICF65541:ICG65826 IMB65541:IMC65826 IVX65541:IVY65826 JFT65541:JFU65826 JPP65541:JPQ65826 JZL65541:JZM65826 KJH65541:KJI65826 KTD65541:KTE65826 LCZ65541:LDA65826 LMV65541:LMW65826 LWR65541:LWS65826 MGN65541:MGO65826 MQJ65541:MQK65826 NAF65541:NAG65826 NKB65541:NKC65826 NTX65541:NTY65826 ODT65541:ODU65826 ONP65541:ONQ65826 OXL65541:OXM65826 PHH65541:PHI65826 PRD65541:PRE65826 QAZ65541:QBA65826 QKV65541:QKW65826 QUR65541:QUS65826 REN65541:REO65826 ROJ65541:ROK65826 RYF65541:RYG65826 SIB65541:SIC65826 SRX65541:SRY65826 TBT65541:TBU65826 TLP65541:TLQ65826 TVL65541:TVM65826 UFH65541:UFI65826 UPD65541:UPE65826 UYZ65541:UZA65826 VIV65541:VIW65826 VSR65541:VSS65826 WCN65541:WCO65826 WMJ65541:WMK65826 WWF65541:WWG65826 X131077:Y131362 JT131077:JU131362 TP131077:TQ131362 ADL131077:ADM131362 ANH131077:ANI131362 AXD131077:AXE131362 BGZ131077:BHA131362 BQV131077:BQW131362 CAR131077:CAS131362 CKN131077:CKO131362 CUJ131077:CUK131362 DEF131077:DEG131362 DOB131077:DOC131362 DXX131077:DXY131362 EHT131077:EHU131362 ERP131077:ERQ131362 FBL131077:FBM131362 FLH131077:FLI131362 FVD131077:FVE131362 GEZ131077:GFA131362 GOV131077:GOW131362 GYR131077:GYS131362 HIN131077:HIO131362 HSJ131077:HSK131362 ICF131077:ICG131362 IMB131077:IMC131362 IVX131077:IVY131362 JFT131077:JFU131362 JPP131077:JPQ131362 JZL131077:JZM131362 KJH131077:KJI131362 KTD131077:KTE131362 LCZ131077:LDA131362 LMV131077:LMW131362 LWR131077:LWS131362 MGN131077:MGO131362 MQJ131077:MQK131362 NAF131077:NAG131362 NKB131077:NKC131362 NTX131077:NTY131362 ODT131077:ODU131362 ONP131077:ONQ131362 OXL131077:OXM131362 PHH131077:PHI131362 PRD131077:PRE131362 QAZ131077:QBA131362 QKV131077:QKW131362 QUR131077:QUS131362 REN131077:REO131362 ROJ131077:ROK131362 RYF131077:RYG131362 SIB131077:SIC131362 SRX131077:SRY131362 TBT131077:TBU131362 TLP131077:TLQ131362 TVL131077:TVM131362 UFH131077:UFI131362 UPD131077:UPE131362 UYZ131077:UZA131362 VIV131077:VIW131362 VSR131077:VSS131362 WCN131077:WCO131362 WMJ131077:WMK131362 WWF131077:WWG131362 X196613:Y196898 JT196613:JU196898 TP196613:TQ196898 ADL196613:ADM196898 ANH196613:ANI196898 AXD196613:AXE196898 BGZ196613:BHA196898 BQV196613:BQW196898 CAR196613:CAS196898 CKN196613:CKO196898 CUJ196613:CUK196898 DEF196613:DEG196898 DOB196613:DOC196898 DXX196613:DXY196898 EHT196613:EHU196898 ERP196613:ERQ196898 FBL196613:FBM196898 FLH196613:FLI196898 FVD196613:FVE196898 GEZ196613:GFA196898 GOV196613:GOW196898 GYR196613:GYS196898 HIN196613:HIO196898 HSJ196613:HSK196898 ICF196613:ICG196898 IMB196613:IMC196898 IVX196613:IVY196898 JFT196613:JFU196898 JPP196613:JPQ196898 JZL196613:JZM196898 KJH196613:KJI196898 KTD196613:KTE196898 LCZ196613:LDA196898 LMV196613:LMW196898 LWR196613:LWS196898 MGN196613:MGO196898 MQJ196613:MQK196898 NAF196613:NAG196898 NKB196613:NKC196898 NTX196613:NTY196898 ODT196613:ODU196898 ONP196613:ONQ196898 OXL196613:OXM196898 PHH196613:PHI196898 PRD196613:PRE196898 QAZ196613:QBA196898 QKV196613:QKW196898 QUR196613:QUS196898 REN196613:REO196898 ROJ196613:ROK196898 RYF196613:RYG196898 SIB196613:SIC196898 SRX196613:SRY196898 TBT196613:TBU196898 TLP196613:TLQ196898 TVL196613:TVM196898 UFH196613:UFI196898 UPD196613:UPE196898 UYZ196613:UZA196898 VIV196613:VIW196898 VSR196613:VSS196898 WCN196613:WCO196898 WMJ196613:WMK196898 WWF196613:WWG196898 X262149:Y262434 JT262149:JU262434 TP262149:TQ262434 ADL262149:ADM262434 ANH262149:ANI262434 AXD262149:AXE262434 BGZ262149:BHA262434 BQV262149:BQW262434 CAR262149:CAS262434 CKN262149:CKO262434 CUJ262149:CUK262434 DEF262149:DEG262434 DOB262149:DOC262434 DXX262149:DXY262434 EHT262149:EHU262434 ERP262149:ERQ262434 FBL262149:FBM262434 FLH262149:FLI262434 FVD262149:FVE262434 GEZ262149:GFA262434 GOV262149:GOW262434 GYR262149:GYS262434 HIN262149:HIO262434 HSJ262149:HSK262434 ICF262149:ICG262434 IMB262149:IMC262434 IVX262149:IVY262434 JFT262149:JFU262434 JPP262149:JPQ262434 JZL262149:JZM262434 KJH262149:KJI262434 KTD262149:KTE262434 LCZ262149:LDA262434 LMV262149:LMW262434 LWR262149:LWS262434 MGN262149:MGO262434 MQJ262149:MQK262434 NAF262149:NAG262434 NKB262149:NKC262434 NTX262149:NTY262434 ODT262149:ODU262434 ONP262149:ONQ262434 OXL262149:OXM262434 PHH262149:PHI262434 PRD262149:PRE262434 QAZ262149:QBA262434 QKV262149:QKW262434 QUR262149:QUS262434 REN262149:REO262434 ROJ262149:ROK262434 RYF262149:RYG262434 SIB262149:SIC262434 SRX262149:SRY262434 TBT262149:TBU262434 TLP262149:TLQ262434 TVL262149:TVM262434 UFH262149:UFI262434 UPD262149:UPE262434 UYZ262149:UZA262434 VIV262149:VIW262434 VSR262149:VSS262434 WCN262149:WCO262434 WMJ262149:WMK262434 WWF262149:WWG262434 X327685:Y327970 JT327685:JU327970 TP327685:TQ327970 ADL327685:ADM327970 ANH327685:ANI327970 AXD327685:AXE327970 BGZ327685:BHA327970 BQV327685:BQW327970 CAR327685:CAS327970 CKN327685:CKO327970 CUJ327685:CUK327970 DEF327685:DEG327970 DOB327685:DOC327970 DXX327685:DXY327970 EHT327685:EHU327970 ERP327685:ERQ327970 FBL327685:FBM327970 FLH327685:FLI327970 FVD327685:FVE327970 GEZ327685:GFA327970 GOV327685:GOW327970 GYR327685:GYS327970 HIN327685:HIO327970 HSJ327685:HSK327970 ICF327685:ICG327970 IMB327685:IMC327970 IVX327685:IVY327970 JFT327685:JFU327970 JPP327685:JPQ327970 JZL327685:JZM327970 KJH327685:KJI327970 KTD327685:KTE327970 LCZ327685:LDA327970 LMV327685:LMW327970 LWR327685:LWS327970 MGN327685:MGO327970 MQJ327685:MQK327970 NAF327685:NAG327970 NKB327685:NKC327970 NTX327685:NTY327970 ODT327685:ODU327970 ONP327685:ONQ327970 OXL327685:OXM327970 PHH327685:PHI327970 PRD327685:PRE327970 QAZ327685:QBA327970 QKV327685:QKW327970 QUR327685:QUS327970 REN327685:REO327970 ROJ327685:ROK327970 RYF327685:RYG327970 SIB327685:SIC327970 SRX327685:SRY327970 TBT327685:TBU327970 TLP327685:TLQ327970 TVL327685:TVM327970 UFH327685:UFI327970 UPD327685:UPE327970 UYZ327685:UZA327970 VIV327685:VIW327970 VSR327685:VSS327970 WCN327685:WCO327970 WMJ327685:WMK327970 WWF327685:WWG327970 X393221:Y393506 JT393221:JU393506 TP393221:TQ393506 ADL393221:ADM393506 ANH393221:ANI393506 AXD393221:AXE393506 BGZ393221:BHA393506 BQV393221:BQW393506 CAR393221:CAS393506 CKN393221:CKO393506 CUJ393221:CUK393506 DEF393221:DEG393506 DOB393221:DOC393506 DXX393221:DXY393506 EHT393221:EHU393506 ERP393221:ERQ393506 FBL393221:FBM393506 FLH393221:FLI393506 FVD393221:FVE393506 GEZ393221:GFA393506 GOV393221:GOW393506 GYR393221:GYS393506 HIN393221:HIO393506 HSJ393221:HSK393506 ICF393221:ICG393506 IMB393221:IMC393506 IVX393221:IVY393506 JFT393221:JFU393506 JPP393221:JPQ393506 JZL393221:JZM393506 KJH393221:KJI393506 KTD393221:KTE393506 LCZ393221:LDA393506 LMV393221:LMW393506 LWR393221:LWS393506 MGN393221:MGO393506 MQJ393221:MQK393506 NAF393221:NAG393506 NKB393221:NKC393506 NTX393221:NTY393506 ODT393221:ODU393506 ONP393221:ONQ393506 OXL393221:OXM393506 PHH393221:PHI393506 PRD393221:PRE393506 QAZ393221:QBA393506 QKV393221:QKW393506 QUR393221:QUS393506 REN393221:REO393506 ROJ393221:ROK393506 RYF393221:RYG393506 SIB393221:SIC393506 SRX393221:SRY393506 TBT393221:TBU393506 TLP393221:TLQ393506 TVL393221:TVM393506 UFH393221:UFI393506 UPD393221:UPE393506 UYZ393221:UZA393506 VIV393221:VIW393506 VSR393221:VSS393506 WCN393221:WCO393506 WMJ393221:WMK393506 WWF393221:WWG393506 X458757:Y459042 JT458757:JU459042 TP458757:TQ459042 ADL458757:ADM459042 ANH458757:ANI459042 AXD458757:AXE459042 BGZ458757:BHA459042 BQV458757:BQW459042 CAR458757:CAS459042 CKN458757:CKO459042 CUJ458757:CUK459042 DEF458757:DEG459042 DOB458757:DOC459042 DXX458757:DXY459042 EHT458757:EHU459042 ERP458757:ERQ459042 FBL458757:FBM459042 FLH458757:FLI459042 FVD458757:FVE459042 GEZ458757:GFA459042 GOV458757:GOW459042 GYR458757:GYS459042 HIN458757:HIO459042 HSJ458757:HSK459042 ICF458757:ICG459042 IMB458757:IMC459042 IVX458757:IVY459042 JFT458757:JFU459042 JPP458757:JPQ459042 JZL458757:JZM459042 KJH458757:KJI459042 KTD458757:KTE459042 LCZ458757:LDA459042 LMV458757:LMW459042 LWR458757:LWS459042 MGN458757:MGO459042 MQJ458757:MQK459042 NAF458757:NAG459042 NKB458757:NKC459042 NTX458757:NTY459042 ODT458757:ODU459042 ONP458757:ONQ459042 OXL458757:OXM459042 PHH458757:PHI459042 PRD458757:PRE459042 QAZ458757:QBA459042 QKV458757:QKW459042 QUR458757:QUS459042 REN458757:REO459042 ROJ458757:ROK459042 RYF458757:RYG459042 SIB458757:SIC459042 SRX458757:SRY459042 TBT458757:TBU459042 TLP458757:TLQ459042 TVL458757:TVM459042 UFH458757:UFI459042 UPD458757:UPE459042 UYZ458757:UZA459042 VIV458757:VIW459042 VSR458757:VSS459042 WCN458757:WCO459042 WMJ458757:WMK459042 WWF458757:WWG459042 X524293:Y524578 JT524293:JU524578 TP524293:TQ524578 ADL524293:ADM524578 ANH524293:ANI524578 AXD524293:AXE524578 BGZ524293:BHA524578 BQV524293:BQW524578 CAR524293:CAS524578 CKN524293:CKO524578 CUJ524293:CUK524578 DEF524293:DEG524578 DOB524293:DOC524578 DXX524293:DXY524578 EHT524293:EHU524578 ERP524293:ERQ524578 FBL524293:FBM524578 FLH524293:FLI524578 FVD524293:FVE524578 GEZ524293:GFA524578 GOV524293:GOW524578 GYR524293:GYS524578 HIN524293:HIO524578 HSJ524293:HSK524578 ICF524293:ICG524578 IMB524293:IMC524578 IVX524293:IVY524578 JFT524293:JFU524578 JPP524293:JPQ524578 JZL524293:JZM524578 KJH524293:KJI524578 KTD524293:KTE524578 LCZ524293:LDA524578 LMV524293:LMW524578 LWR524293:LWS524578 MGN524293:MGO524578 MQJ524293:MQK524578 NAF524293:NAG524578 NKB524293:NKC524578 NTX524293:NTY524578 ODT524293:ODU524578 ONP524293:ONQ524578 OXL524293:OXM524578 PHH524293:PHI524578 PRD524293:PRE524578 QAZ524293:QBA524578 QKV524293:QKW524578 QUR524293:QUS524578 REN524293:REO524578 ROJ524293:ROK524578 RYF524293:RYG524578 SIB524293:SIC524578 SRX524293:SRY524578 TBT524293:TBU524578 TLP524293:TLQ524578 TVL524293:TVM524578 UFH524293:UFI524578 UPD524293:UPE524578 UYZ524293:UZA524578 VIV524293:VIW524578 VSR524293:VSS524578 WCN524293:WCO524578 WMJ524293:WMK524578 WWF524293:WWG524578 X589829:Y590114 JT589829:JU590114 TP589829:TQ590114 ADL589829:ADM590114 ANH589829:ANI590114 AXD589829:AXE590114 BGZ589829:BHA590114 BQV589829:BQW590114 CAR589829:CAS590114 CKN589829:CKO590114 CUJ589829:CUK590114 DEF589829:DEG590114 DOB589829:DOC590114 DXX589829:DXY590114 EHT589829:EHU590114 ERP589829:ERQ590114 FBL589829:FBM590114 FLH589829:FLI590114 FVD589829:FVE590114 GEZ589829:GFA590114 GOV589829:GOW590114 GYR589829:GYS590114 HIN589829:HIO590114 HSJ589829:HSK590114 ICF589829:ICG590114 IMB589829:IMC590114 IVX589829:IVY590114 JFT589829:JFU590114 JPP589829:JPQ590114 JZL589829:JZM590114 KJH589829:KJI590114 KTD589829:KTE590114 LCZ589829:LDA590114 LMV589829:LMW590114 LWR589829:LWS590114 MGN589829:MGO590114 MQJ589829:MQK590114 NAF589829:NAG590114 NKB589829:NKC590114 NTX589829:NTY590114 ODT589829:ODU590114 ONP589829:ONQ590114 OXL589829:OXM590114 PHH589829:PHI590114 PRD589829:PRE590114 QAZ589829:QBA590114 QKV589829:QKW590114 QUR589829:QUS590114 REN589829:REO590114 ROJ589829:ROK590114 RYF589829:RYG590114 SIB589829:SIC590114 SRX589829:SRY590114 TBT589829:TBU590114 TLP589829:TLQ590114 TVL589829:TVM590114 UFH589829:UFI590114 UPD589829:UPE590114 UYZ589829:UZA590114 VIV589829:VIW590114 VSR589829:VSS590114 WCN589829:WCO590114 WMJ589829:WMK590114 WWF589829:WWG590114 X655365:Y655650 JT655365:JU655650 TP655365:TQ655650 ADL655365:ADM655650 ANH655365:ANI655650 AXD655365:AXE655650 BGZ655365:BHA655650 BQV655365:BQW655650 CAR655365:CAS655650 CKN655365:CKO655650 CUJ655365:CUK655650 DEF655365:DEG655650 DOB655365:DOC655650 DXX655365:DXY655650 EHT655365:EHU655650 ERP655365:ERQ655650 FBL655365:FBM655650 FLH655365:FLI655650 FVD655365:FVE655650 GEZ655365:GFA655650 GOV655365:GOW655650 GYR655365:GYS655650 HIN655365:HIO655650 HSJ655365:HSK655650 ICF655365:ICG655650 IMB655365:IMC655650 IVX655365:IVY655650 JFT655365:JFU655650 JPP655365:JPQ655650 JZL655365:JZM655650 KJH655365:KJI655650 KTD655365:KTE655650 LCZ655365:LDA655650 LMV655365:LMW655650 LWR655365:LWS655650 MGN655365:MGO655650 MQJ655365:MQK655650 NAF655365:NAG655650 NKB655365:NKC655650 NTX655365:NTY655650 ODT655365:ODU655650 ONP655365:ONQ655650 OXL655365:OXM655650 PHH655365:PHI655650 PRD655365:PRE655650 QAZ655365:QBA655650 QKV655365:QKW655650 QUR655365:QUS655650 REN655365:REO655650 ROJ655365:ROK655650 RYF655365:RYG655650 SIB655365:SIC655650 SRX655365:SRY655650 TBT655365:TBU655650 TLP655365:TLQ655650 TVL655365:TVM655650 UFH655365:UFI655650 UPD655365:UPE655650 UYZ655365:UZA655650 VIV655365:VIW655650 VSR655365:VSS655650 WCN655365:WCO655650 WMJ655365:WMK655650 WWF655365:WWG655650 X720901:Y721186 JT720901:JU721186 TP720901:TQ721186 ADL720901:ADM721186 ANH720901:ANI721186 AXD720901:AXE721186 BGZ720901:BHA721186 BQV720901:BQW721186 CAR720901:CAS721186 CKN720901:CKO721186 CUJ720901:CUK721186 DEF720901:DEG721186 DOB720901:DOC721186 DXX720901:DXY721186 EHT720901:EHU721186 ERP720901:ERQ721186 FBL720901:FBM721186 FLH720901:FLI721186 FVD720901:FVE721186 GEZ720901:GFA721186 GOV720901:GOW721186 GYR720901:GYS721186 HIN720901:HIO721186 HSJ720901:HSK721186 ICF720901:ICG721186 IMB720901:IMC721186 IVX720901:IVY721186 JFT720901:JFU721186 JPP720901:JPQ721186 JZL720901:JZM721186 KJH720901:KJI721186 KTD720901:KTE721186 LCZ720901:LDA721186 LMV720901:LMW721186 LWR720901:LWS721186 MGN720901:MGO721186 MQJ720901:MQK721186 NAF720901:NAG721186 NKB720901:NKC721186 NTX720901:NTY721186 ODT720901:ODU721186 ONP720901:ONQ721186 OXL720901:OXM721186 PHH720901:PHI721186 PRD720901:PRE721186 QAZ720901:QBA721186 QKV720901:QKW721186 QUR720901:QUS721186 REN720901:REO721186 ROJ720901:ROK721186 RYF720901:RYG721186 SIB720901:SIC721186 SRX720901:SRY721186 TBT720901:TBU721186 TLP720901:TLQ721186 TVL720901:TVM721186 UFH720901:UFI721186 UPD720901:UPE721186 UYZ720901:UZA721186 VIV720901:VIW721186 VSR720901:VSS721186 WCN720901:WCO721186 WMJ720901:WMK721186 WWF720901:WWG721186 X786437:Y786722 JT786437:JU786722 TP786437:TQ786722 ADL786437:ADM786722 ANH786437:ANI786722 AXD786437:AXE786722 BGZ786437:BHA786722 BQV786437:BQW786722 CAR786437:CAS786722 CKN786437:CKO786722 CUJ786437:CUK786722 DEF786437:DEG786722 DOB786437:DOC786722 DXX786437:DXY786722 EHT786437:EHU786722 ERP786437:ERQ786722 FBL786437:FBM786722 FLH786437:FLI786722 FVD786437:FVE786722 GEZ786437:GFA786722 GOV786437:GOW786722 GYR786437:GYS786722 HIN786437:HIO786722 HSJ786437:HSK786722 ICF786437:ICG786722 IMB786437:IMC786722 IVX786437:IVY786722 JFT786437:JFU786722 JPP786437:JPQ786722 JZL786437:JZM786722 KJH786437:KJI786722 KTD786437:KTE786722 LCZ786437:LDA786722 LMV786437:LMW786722 LWR786437:LWS786722 MGN786437:MGO786722 MQJ786437:MQK786722 NAF786437:NAG786722 NKB786437:NKC786722 NTX786437:NTY786722 ODT786437:ODU786722 ONP786437:ONQ786722 OXL786437:OXM786722 PHH786437:PHI786722 PRD786437:PRE786722 QAZ786437:QBA786722 QKV786437:QKW786722 QUR786437:QUS786722 REN786437:REO786722 ROJ786437:ROK786722 RYF786437:RYG786722 SIB786437:SIC786722 SRX786437:SRY786722 TBT786437:TBU786722 TLP786437:TLQ786722 TVL786437:TVM786722 UFH786437:UFI786722 UPD786437:UPE786722 UYZ786437:UZA786722 VIV786437:VIW786722 VSR786437:VSS786722 WCN786437:WCO786722 WMJ786437:WMK786722 WWF786437:WWG786722 X851973:Y852258 JT851973:JU852258 TP851973:TQ852258 ADL851973:ADM852258 ANH851973:ANI852258 AXD851973:AXE852258 BGZ851973:BHA852258 BQV851973:BQW852258 CAR851973:CAS852258 CKN851973:CKO852258 CUJ851973:CUK852258 DEF851973:DEG852258 DOB851973:DOC852258 DXX851973:DXY852258 EHT851973:EHU852258 ERP851973:ERQ852258 FBL851973:FBM852258 FLH851973:FLI852258 FVD851973:FVE852258 GEZ851973:GFA852258 GOV851973:GOW852258 GYR851973:GYS852258 HIN851973:HIO852258 HSJ851973:HSK852258 ICF851973:ICG852258 IMB851973:IMC852258 IVX851973:IVY852258 JFT851973:JFU852258 JPP851973:JPQ852258 JZL851973:JZM852258 KJH851973:KJI852258 KTD851973:KTE852258 LCZ851973:LDA852258 LMV851973:LMW852258 LWR851973:LWS852258 MGN851973:MGO852258 MQJ851973:MQK852258 NAF851973:NAG852258 NKB851973:NKC852258 NTX851973:NTY852258 ODT851973:ODU852258 ONP851973:ONQ852258 OXL851973:OXM852258 PHH851973:PHI852258 PRD851973:PRE852258 QAZ851973:QBA852258 QKV851973:QKW852258 QUR851973:QUS852258 REN851973:REO852258 ROJ851973:ROK852258 RYF851973:RYG852258 SIB851973:SIC852258 SRX851973:SRY852258 TBT851973:TBU852258 TLP851973:TLQ852258 TVL851973:TVM852258 UFH851973:UFI852258 UPD851973:UPE852258 UYZ851973:UZA852258 VIV851973:VIW852258 VSR851973:VSS852258 WCN851973:WCO852258 WMJ851973:WMK852258 WWF851973:WWG852258 X917509:Y917794 JT917509:JU917794 TP917509:TQ917794 ADL917509:ADM917794 ANH917509:ANI917794 AXD917509:AXE917794 BGZ917509:BHA917794 BQV917509:BQW917794 CAR917509:CAS917794 CKN917509:CKO917794 CUJ917509:CUK917794 DEF917509:DEG917794 DOB917509:DOC917794 DXX917509:DXY917794 EHT917509:EHU917794 ERP917509:ERQ917794 FBL917509:FBM917794 FLH917509:FLI917794 FVD917509:FVE917794 GEZ917509:GFA917794 GOV917509:GOW917794 GYR917509:GYS917794 HIN917509:HIO917794 HSJ917509:HSK917794 ICF917509:ICG917794 IMB917509:IMC917794 IVX917509:IVY917794 JFT917509:JFU917794 JPP917509:JPQ917794 JZL917509:JZM917794 KJH917509:KJI917794 KTD917509:KTE917794 LCZ917509:LDA917794 LMV917509:LMW917794 LWR917509:LWS917794 MGN917509:MGO917794 MQJ917509:MQK917794 NAF917509:NAG917794 NKB917509:NKC917794 NTX917509:NTY917794 ODT917509:ODU917794 ONP917509:ONQ917794 OXL917509:OXM917794 PHH917509:PHI917794 PRD917509:PRE917794 QAZ917509:QBA917794 QKV917509:QKW917794 QUR917509:QUS917794 REN917509:REO917794 ROJ917509:ROK917794 RYF917509:RYG917794 SIB917509:SIC917794 SRX917509:SRY917794 TBT917509:TBU917794 TLP917509:TLQ917794 TVL917509:TVM917794 UFH917509:UFI917794 UPD917509:UPE917794 UYZ917509:UZA917794 VIV917509:VIW917794 VSR917509:VSS917794 WCN917509:WCO917794 WMJ917509:WMK917794 WWF917509:WWG917794 X983045:Y983330 JT983045:JU983330 TP983045:TQ983330 ADL983045:ADM983330 ANH983045:ANI983330 AXD983045:AXE983330 BGZ983045:BHA983330 BQV983045:BQW983330 CAR983045:CAS983330 CKN983045:CKO983330 CUJ983045:CUK983330 DEF983045:DEG983330 DOB983045:DOC983330 DXX983045:DXY983330 EHT983045:EHU983330 ERP983045:ERQ983330 FBL983045:FBM983330 FLH983045:FLI983330 FVD983045:FVE983330 GEZ983045:GFA983330 GOV983045:GOW983330 GYR983045:GYS983330 HIN983045:HIO983330 HSJ983045:HSK983330 ICF983045:ICG983330 IMB983045:IMC983330 IVX983045:IVY983330 JFT983045:JFU983330 JPP983045:JPQ983330 JZL983045:JZM983330 KJH983045:KJI983330 KTD983045:KTE983330 LCZ983045:LDA983330 LMV983045:LMW983330 LWR983045:LWS983330 MGN983045:MGO983330 MQJ983045:MQK983330 NAF983045:NAG983330 NKB983045:NKC983330 NTX983045:NTY983330 ODT983045:ODU983330 ONP983045:ONQ983330 OXL983045:OXM983330 PHH983045:PHI983330 PRD983045:PRE983330 QAZ983045:QBA983330 QKV983045:QKW983330 QUR983045:QUS983330 REN983045:REO983330 ROJ983045:ROK983330 RYF983045:RYG983330 SIB983045:SIC983330 SRX983045:SRY983330 TBT983045:TBU983330 TLP983045:TLQ983330 TVL983045:TVM983330 UFH983045:UFI983330 UPD983045:UPE983330 UYZ983045:UZA983330 VIV983045:VIW983330 VSR983045:VSS983330 WCN983045:WCO983330 WMJ983045:WMK983330 WWF983045:WWG983330 AB4:AC290 JX4:JY290 TT4:TU290 ADP4:ADQ290 ANL4:ANM290 AXH4:AXI290 BHD4:BHE290 BQZ4:BRA290 CAV4:CAW290 CKR4:CKS290 CUN4:CUO290 DEJ4:DEK290 DOF4:DOG290 DYB4:DYC290 EHX4:EHY290 ERT4:ERU290 FBP4:FBQ290 FLL4:FLM290 FVH4:FVI290 GFD4:GFE290 GOZ4:GPA290 GYV4:GYW290 HIR4:HIS290 HSN4:HSO290 ICJ4:ICK290 IMF4:IMG290 IWB4:IWC290 JFX4:JFY290 JPT4:JPU290 JZP4:JZQ290 KJL4:KJM290 KTH4:KTI290 LDD4:LDE290 LMZ4:LNA290 LWV4:LWW290 MGR4:MGS290 MQN4:MQO290 NAJ4:NAK290 NKF4:NKG290 NUB4:NUC290 ODX4:ODY290 ONT4:ONU290 OXP4:OXQ290 PHL4:PHM290 PRH4:PRI290 QBD4:QBE290 QKZ4:QLA290 QUV4:QUW290 RER4:RES290 RON4:ROO290 RYJ4:RYK290 SIF4:SIG290 SSB4:SSC290 TBX4:TBY290 TLT4:TLU290 TVP4:TVQ290 UFL4:UFM290 UPH4:UPI290 UZD4:UZE290 VIZ4:VJA290 VSV4:VSW290 WCR4:WCS290 WMN4:WMO290 WWJ4:WWK290 AB65540:AC65826 JX65540:JY65826 TT65540:TU65826 ADP65540:ADQ65826 ANL65540:ANM65826 AXH65540:AXI65826 BHD65540:BHE65826 BQZ65540:BRA65826 CAV65540:CAW65826 CKR65540:CKS65826 CUN65540:CUO65826 DEJ65540:DEK65826 DOF65540:DOG65826 DYB65540:DYC65826 EHX65540:EHY65826 ERT65540:ERU65826 FBP65540:FBQ65826 FLL65540:FLM65826 FVH65540:FVI65826 GFD65540:GFE65826 GOZ65540:GPA65826 GYV65540:GYW65826 HIR65540:HIS65826 HSN65540:HSO65826 ICJ65540:ICK65826 IMF65540:IMG65826 IWB65540:IWC65826 JFX65540:JFY65826 JPT65540:JPU65826 JZP65540:JZQ65826 KJL65540:KJM65826 KTH65540:KTI65826 LDD65540:LDE65826 LMZ65540:LNA65826 LWV65540:LWW65826 MGR65540:MGS65826 MQN65540:MQO65826 NAJ65540:NAK65826 NKF65540:NKG65826 NUB65540:NUC65826 ODX65540:ODY65826 ONT65540:ONU65826 OXP65540:OXQ65826 PHL65540:PHM65826 PRH65540:PRI65826 QBD65540:QBE65826 QKZ65540:QLA65826 QUV65540:QUW65826 RER65540:RES65826 RON65540:ROO65826 RYJ65540:RYK65826 SIF65540:SIG65826 SSB65540:SSC65826 TBX65540:TBY65826 TLT65540:TLU65826 TVP65540:TVQ65826 UFL65540:UFM65826 UPH65540:UPI65826 UZD65540:UZE65826 VIZ65540:VJA65826 VSV65540:VSW65826 WCR65540:WCS65826 WMN65540:WMO65826 WWJ65540:WWK65826 AB131076:AC131362 JX131076:JY131362 TT131076:TU131362 ADP131076:ADQ131362 ANL131076:ANM131362 AXH131076:AXI131362 BHD131076:BHE131362 BQZ131076:BRA131362 CAV131076:CAW131362 CKR131076:CKS131362 CUN131076:CUO131362 DEJ131076:DEK131362 DOF131076:DOG131362 DYB131076:DYC131362 EHX131076:EHY131362 ERT131076:ERU131362 FBP131076:FBQ131362 FLL131076:FLM131362 FVH131076:FVI131362 GFD131076:GFE131362 GOZ131076:GPA131362 GYV131076:GYW131362 HIR131076:HIS131362 HSN131076:HSO131362 ICJ131076:ICK131362 IMF131076:IMG131362 IWB131076:IWC131362 JFX131076:JFY131362 JPT131076:JPU131362 JZP131076:JZQ131362 KJL131076:KJM131362 KTH131076:KTI131362 LDD131076:LDE131362 LMZ131076:LNA131362 LWV131076:LWW131362 MGR131076:MGS131362 MQN131076:MQO131362 NAJ131076:NAK131362 NKF131076:NKG131362 NUB131076:NUC131362 ODX131076:ODY131362 ONT131076:ONU131362 OXP131076:OXQ131362 PHL131076:PHM131362 PRH131076:PRI131362 QBD131076:QBE131362 QKZ131076:QLA131362 QUV131076:QUW131362 RER131076:RES131362 RON131076:ROO131362 RYJ131076:RYK131362 SIF131076:SIG131362 SSB131076:SSC131362 TBX131076:TBY131362 TLT131076:TLU131362 TVP131076:TVQ131362 UFL131076:UFM131362 UPH131076:UPI131362 UZD131076:UZE131362 VIZ131076:VJA131362 VSV131076:VSW131362 WCR131076:WCS131362 WMN131076:WMO131362 WWJ131076:WWK131362 AB196612:AC196898 JX196612:JY196898 TT196612:TU196898 ADP196612:ADQ196898 ANL196612:ANM196898 AXH196612:AXI196898 BHD196612:BHE196898 BQZ196612:BRA196898 CAV196612:CAW196898 CKR196612:CKS196898 CUN196612:CUO196898 DEJ196612:DEK196898 DOF196612:DOG196898 DYB196612:DYC196898 EHX196612:EHY196898 ERT196612:ERU196898 FBP196612:FBQ196898 FLL196612:FLM196898 FVH196612:FVI196898 GFD196612:GFE196898 GOZ196612:GPA196898 GYV196612:GYW196898 HIR196612:HIS196898 HSN196612:HSO196898 ICJ196612:ICK196898 IMF196612:IMG196898 IWB196612:IWC196898 JFX196612:JFY196898 JPT196612:JPU196898 JZP196612:JZQ196898 KJL196612:KJM196898 KTH196612:KTI196898 LDD196612:LDE196898 LMZ196612:LNA196898 LWV196612:LWW196898 MGR196612:MGS196898 MQN196612:MQO196898 NAJ196612:NAK196898 NKF196612:NKG196898 NUB196612:NUC196898 ODX196612:ODY196898 ONT196612:ONU196898 OXP196612:OXQ196898 PHL196612:PHM196898 PRH196612:PRI196898 QBD196612:QBE196898 QKZ196612:QLA196898 QUV196612:QUW196898 RER196612:RES196898 RON196612:ROO196898 RYJ196612:RYK196898 SIF196612:SIG196898 SSB196612:SSC196898 TBX196612:TBY196898 TLT196612:TLU196898 TVP196612:TVQ196898 UFL196612:UFM196898 UPH196612:UPI196898 UZD196612:UZE196898 VIZ196612:VJA196898 VSV196612:VSW196898 WCR196612:WCS196898 WMN196612:WMO196898 WWJ196612:WWK196898 AB262148:AC262434 JX262148:JY262434 TT262148:TU262434 ADP262148:ADQ262434 ANL262148:ANM262434 AXH262148:AXI262434 BHD262148:BHE262434 BQZ262148:BRA262434 CAV262148:CAW262434 CKR262148:CKS262434 CUN262148:CUO262434 DEJ262148:DEK262434 DOF262148:DOG262434 DYB262148:DYC262434 EHX262148:EHY262434 ERT262148:ERU262434 FBP262148:FBQ262434 FLL262148:FLM262434 FVH262148:FVI262434 GFD262148:GFE262434 GOZ262148:GPA262434 GYV262148:GYW262434 HIR262148:HIS262434 HSN262148:HSO262434 ICJ262148:ICK262434 IMF262148:IMG262434 IWB262148:IWC262434 JFX262148:JFY262434 JPT262148:JPU262434 JZP262148:JZQ262434 KJL262148:KJM262434 KTH262148:KTI262434 LDD262148:LDE262434 LMZ262148:LNA262434 LWV262148:LWW262434 MGR262148:MGS262434 MQN262148:MQO262434 NAJ262148:NAK262434 NKF262148:NKG262434 NUB262148:NUC262434 ODX262148:ODY262434 ONT262148:ONU262434 OXP262148:OXQ262434 PHL262148:PHM262434 PRH262148:PRI262434 QBD262148:QBE262434 QKZ262148:QLA262434 QUV262148:QUW262434 RER262148:RES262434 RON262148:ROO262434 RYJ262148:RYK262434 SIF262148:SIG262434 SSB262148:SSC262434 TBX262148:TBY262434 TLT262148:TLU262434 TVP262148:TVQ262434 UFL262148:UFM262434 UPH262148:UPI262434 UZD262148:UZE262434 VIZ262148:VJA262434 VSV262148:VSW262434 WCR262148:WCS262434 WMN262148:WMO262434 WWJ262148:WWK262434 AB327684:AC327970 JX327684:JY327970 TT327684:TU327970 ADP327684:ADQ327970 ANL327684:ANM327970 AXH327684:AXI327970 BHD327684:BHE327970 BQZ327684:BRA327970 CAV327684:CAW327970 CKR327684:CKS327970 CUN327684:CUO327970 DEJ327684:DEK327970 DOF327684:DOG327970 DYB327684:DYC327970 EHX327684:EHY327970 ERT327684:ERU327970 FBP327684:FBQ327970 FLL327684:FLM327970 FVH327684:FVI327970 GFD327684:GFE327970 GOZ327684:GPA327970 GYV327684:GYW327970 HIR327684:HIS327970 HSN327684:HSO327970 ICJ327684:ICK327970 IMF327684:IMG327970 IWB327684:IWC327970 JFX327684:JFY327970 JPT327684:JPU327970 JZP327684:JZQ327970 KJL327684:KJM327970 KTH327684:KTI327970 LDD327684:LDE327970 LMZ327684:LNA327970 LWV327684:LWW327970 MGR327684:MGS327970 MQN327684:MQO327970 NAJ327684:NAK327970 NKF327684:NKG327970 NUB327684:NUC327970 ODX327684:ODY327970 ONT327684:ONU327970 OXP327684:OXQ327970 PHL327684:PHM327970 PRH327684:PRI327970 QBD327684:QBE327970 QKZ327684:QLA327970 QUV327684:QUW327970 RER327684:RES327970 RON327684:ROO327970 RYJ327684:RYK327970 SIF327684:SIG327970 SSB327684:SSC327970 TBX327684:TBY327970 TLT327684:TLU327970 TVP327684:TVQ327970 UFL327684:UFM327970 UPH327684:UPI327970 UZD327684:UZE327970 VIZ327684:VJA327970 VSV327684:VSW327970 WCR327684:WCS327970 WMN327684:WMO327970 WWJ327684:WWK327970 AB393220:AC393506 JX393220:JY393506 TT393220:TU393506 ADP393220:ADQ393506 ANL393220:ANM393506 AXH393220:AXI393506 BHD393220:BHE393506 BQZ393220:BRA393506 CAV393220:CAW393506 CKR393220:CKS393506 CUN393220:CUO393506 DEJ393220:DEK393506 DOF393220:DOG393506 DYB393220:DYC393506 EHX393220:EHY393506 ERT393220:ERU393506 FBP393220:FBQ393506 FLL393220:FLM393506 FVH393220:FVI393506 GFD393220:GFE393506 GOZ393220:GPA393506 GYV393220:GYW393506 HIR393220:HIS393506 HSN393220:HSO393506 ICJ393220:ICK393506 IMF393220:IMG393506 IWB393220:IWC393506 JFX393220:JFY393506 JPT393220:JPU393506 JZP393220:JZQ393506 KJL393220:KJM393506 KTH393220:KTI393506 LDD393220:LDE393506 LMZ393220:LNA393506 LWV393220:LWW393506 MGR393220:MGS393506 MQN393220:MQO393506 NAJ393220:NAK393506 NKF393220:NKG393506 NUB393220:NUC393506 ODX393220:ODY393506 ONT393220:ONU393506 OXP393220:OXQ393506 PHL393220:PHM393506 PRH393220:PRI393506 QBD393220:QBE393506 QKZ393220:QLA393506 QUV393220:QUW393506 RER393220:RES393506 RON393220:ROO393506 RYJ393220:RYK393506 SIF393220:SIG393506 SSB393220:SSC393506 TBX393220:TBY393506 TLT393220:TLU393506 TVP393220:TVQ393506 UFL393220:UFM393506 UPH393220:UPI393506 UZD393220:UZE393506 VIZ393220:VJA393506 VSV393220:VSW393506 WCR393220:WCS393506 WMN393220:WMO393506 WWJ393220:WWK393506 AB458756:AC459042 JX458756:JY459042 TT458756:TU459042 ADP458756:ADQ459042 ANL458756:ANM459042 AXH458756:AXI459042 BHD458756:BHE459042 BQZ458756:BRA459042 CAV458756:CAW459042 CKR458756:CKS459042 CUN458756:CUO459042 DEJ458756:DEK459042 DOF458756:DOG459042 DYB458756:DYC459042 EHX458756:EHY459042 ERT458756:ERU459042 FBP458756:FBQ459042 FLL458756:FLM459042 FVH458756:FVI459042 GFD458756:GFE459042 GOZ458756:GPA459042 GYV458756:GYW459042 HIR458756:HIS459042 HSN458756:HSO459042 ICJ458756:ICK459042 IMF458756:IMG459042 IWB458756:IWC459042 JFX458756:JFY459042 JPT458756:JPU459042 JZP458756:JZQ459042 KJL458756:KJM459042 KTH458756:KTI459042 LDD458756:LDE459042 LMZ458756:LNA459042 LWV458756:LWW459042 MGR458756:MGS459042 MQN458756:MQO459042 NAJ458756:NAK459042 NKF458756:NKG459042 NUB458756:NUC459042 ODX458756:ODY459042 ONT458756:ONU459042 OXP458756:OXQ459042 PHL458756:PHM459042 PRH458756:PRI459042 QBD458756:QBE459042 QKZ458756:QLA459042 QUV458756:QUW459042 RER458756:RES459042 RON458756:ROO459042 RYJ458756:RYK459042 SIF458756:SIG459042 SSB458756:SSC459042 TBX458756:TBY459042 TLT458756:TLU459042 TVP458756:TVQ459042 UFL458756:UFM459042 UPH458756:UPI459042 UZD458756:UZE459042 VIZ458756:VJA459042 VSV458756:VSW459042 WCR458756:WCS459042 WMN458756:WMO459042 WWJ458756:WWK459042 AB524292:AC524578 JX524292:JY524578 TT524292:TU524578 ADP524292:ADQ524578 ANL524292:ANM524578 AXH524292:AXI524578 BHD524292:BHE524578 BQZ524292:BRA524578 CAV524292:CAW524578 CKR524292:CKS524578 CUN524292:CUO524578 DEJ524292:DEK524578 DOF524292:DOG524578 DYB524292:DYC524578 EHX524292:EHY524578 ERT524292:ERU524578 FBP524292:FBQ524578 FLL524292:FLM524578 FVH524292:FVI524578 GFD524292:GFE524578 GOZ524292:GPA524578 GYV524292:GYW524578 HIR524292:HIS524578 HSN524292:HSO524578 ICJ524292:ICK524578 IMF524292:IMG524578 IWB524292:IWC524578 JFX524292:JFY524578 JPT524292:JPU524578 JZP524292:JZQ524578 KJL524292:KJM524578 KTH524292:KTI524578 LDD524292:LDE524578 LMZ524292:LNA524578 LWV524292:LWW524578 MGR524292:MGS524578 MQN524292:MQO524578 NAJ524292:NAK524578 NKF524292:NKG524578 NUB524292:NUC524578 ODX524292:ODY524578 ONT524292:ONU524578 OXP524292:OXQ524578 PHL524292:PHM524578 PRH524292:PRI524578 QBD524292:QBE524578 QKZ524292:QLA524578 QUV524292:QUW524578 RER524292:RES524578 RON524292:ROO524578 RYJ524292:RYK524578 SIF524292:SIG524578 SSB524292:SSC524578 TBX524292:TBY524578 TLT524292:TLU524578 TVP524292:TVQ524578 UFL524292:UFM524578 UPH524292:UPI524578 UZD524292:UZE524578 VIZ524292:VJA524578 VSV524292:VSW524578 WCR524292:WCS524578 WMN524292:WMO524578 WWJ524292:WWK524578 AB589828:AC590114 JX589828:JY590114 TT589828:TU590114 ADP589828:ADQ590114 ANL589828:ANM590114 AXH589828:AXI590114 BHD589828:BHE590114 BQZ589828:BRA590114 CAV589828:CAW590114 CKR589828:CKS590114 CUN589828:CUO590114 DEJ589828:DEK590114 DOF589828:DOG590114 DYB589828:DYC590114 EHX589828:EHY590114 ERT589828:ERU590114 FBP589828:FBQ590114 FLL589828:FLM590114 FVH589828:FVI590114 GFD589828:GFE590114 GOZ589828:GPA590114 GYV589828:GYW590114 HIR589828:HIS590114 HSN589828:HSO590114 ICJ589828:ICK590114 IMF589828:IMG590114 IWB589828:IWC590114 JFX589828:JFY590114 JPT589828:JPU590114 JZP589828:JZQ590114 KJL589828:KJM590114 KTH589828:KTI590114 LDD589828:LDE590114 LMZ589828:LNA590114 LWV589828:LWW590114 MGR589828:MGS590114 MQN589828:MQO590114 NAJ589828:NAK590114 NKF589828:NKG590114 NUB589828:NUC590114 ODX589828:ODY590114 ONT589828:ONU590114 OXP589828:OXQ590114 PHL589828:PHM590114 PRH589828:PRI590114 QBD589828:QBE590114 QKZ589828:QLA590114 QUV589828:QUW590114 RER589828:RES590114 RON589828:ROO590114 RYJ589828:RYK590114 SIF589828:SIG590114 SSB589828:SSC590114 TBX589828:TBY590114 TLT589828:TLU590114 TVP589828:TVQ590114 UFL589828:UFM590114 UPH589828:UPI590114 UZD589828:UZE590114 VIZ589828:VJA590114 VSV589828:VSW590114 WCR589828:WCS590114 WMN589828:WMO590114 WWJ589828:WWK590114 AB655364:AC655650 JX655364:JY655650 TT655364:TU655650 ADP655364:ADQ655650 ANL655364:ANM655650 AXH655364:AXI655650 BHD655364:BHE655650 BQZ655364:BRA655650 CAV655364:CAW655650 CKR655364:CKS655650 CUN655364:CUO655650 DEJ655364:DEK655650 DOF655364:DOG655650 DYB655364:DYC655650 EHX655364:EHY655650 ERT655364:ERU655650 FBP655364:FBQ655650 FLL655364:FLM655650 FVH655364:FVI655650 GFD655364:GFE655650 GOZ655364:GPA655650 GYV655364:GYW655650 HIR655364:HIS655650 HSN655364:HSO655650 ICJ655364:ICK655650 IMF655364:IMG655650 IWB655364:IWC655650 JFX655364:JFY655650 JPT655364:JPU655650 JZP655364:JZQ655650 KJL655364:KJM655650 KTH655364:KTI655650 LDD655364:LDE655650 LMZ655364:LNA655650 LWV655364:LWW655650 MGR655364:MGS655650 MQN655364:MQO655650 NAJ655364:NAK655650 NKF655364:NKG655650 NUB655364:NUC655650 ODX655364:ODY655650 ONT655364:ONU655650 OXP655364:OXQ655650 PHL655364:PHM655650 PRH655364:PRI655650 QBD655364:QBE655650 QKZ655364:QLA655650 QUV655364:QUW655650 RER655364:RES655650 RON655364:ROO655650 RYJ655364:RYK655650 SIF655364:SIG655650 SSB655364:SSC655650 TBX655364:TBY655650 TLT655364:TLU655650 TVP655364:TVQ655650 UFL655364:UFM655650 UPH655364:UPI655650 UZD655364:UZE655650 VIZ655364:VJA655650 VSV655364:VSW655650 WCR655364:WCS655650 WMN655364:WMO655650 WWJ655364:WWK655650 AB720900:AC721186 JX720900:JY721186 TT720900:TU721186 ADP720900:ADQ721186 ANL720900:ANM721186 AXH720900:AXI721186 BHD720900:BHE721186 BQZ720900:BRA721186 CAV720900:CAW721186 CKR720900:CKS721186 CUN720900:CUO721186 DEJ720900:DEK721186 DOF720900:DOG721186 DYB720900:DYC721186 EHX720900:EHY721186 ERT720900:ERU721186 FBP720900:FBQ721186 FLL720900:FLM721186 FVH720900:FVI721186 GFD720900:GFE721186 GOZ720900:GPA721186 GYV720900:GYW721186 HIR720900:HIS721186 HSN720900:HSO721186 ICJ720900:ICK721186 IMF720900:IMG721186 IWB720900:IWC721186 JFX720900:JFY721186 JPT720900:JPU721186 JZP720900:JZQ721186 KJL720900:KJM721186 KTH720900:KTI721186 LDD720900:LDE721186 LMZ720900:LNA721186 LWV720900:LWW721186 MGR720900:MGS721186 MQN720900:MQO721186 NAJ720900:NAK721186 NKF720900:NKG721186 NUB720900:NUC721186 ODX720900:ODY721186 ONT720900:ONU721186 OXP720900:OXQ721186 PHL720900:PHM721186 PRH720900:PRI721186 QBD720900:QBE721186 QKZ720900:QLA721186 QUV720900:QUW721186 RER720900:RES721186 RON720900:ROO721186 RYJ720900:RYK721186 SIF720900:SIG721186 SSB720900:SSC721186 TBX720900:TBY721186 TLT720900:TLU721186 TVP720900:TVQ721186 UFL720900:UFM721186 UPH720900:UPI721186 UZD720900:UZE721186 VIZ720900:VJA721186 VSV720900:VSW721186 WCR720900:WCS721186 WMN720900:WMO721186 WWJ720900:WWK721186 AB786436:AC786722 JX786436:JY786722 TT786436:TU786722 ADP786436:ADQ786722 ANL786436:ANM786722 AXH786436:AXI786722 BHD786436:BHE786722 BQZ786436:BRA786722 CAV786436:CAW786722 CKR786436:CKS786722 CUN786436:CUO786722 DEJ786436:DEK786722 DOF786436:DOG786722 DYB786436:DYC786722 EHX786436:EHY786722 ERT786436:ERU786722 FBP786436:FBQ786722 FLL786436:FLM786722 FVH786436:FVI786722 GFD786436:GFE786722 GOZ786436:GPA786722 GYV786436:GYW786722 HIR786436:HIS786722 HSN786436:HSO786722 ICJ786436:ICK786722 IMF786436:IMG786722 IWB786436:IWC786722 JFX786436:JFY786722 JPT786436:JPU786722 JZP786436:JZQ786722 KJL786436:KJM786722 KTH786436:KTI786722 LDD786436:LDE786722 LMZ786436:LNA786722 LWV786436:LWW786722 MGR786436:MGS786722 MQN786436:MQO786722 NAJ786436:NAK786722 NKF786436:NKG786722 NUB786436:NUC786722 ODX786436:ODY786722 ONT786436:ONU786722 OXP786436:OXQ786722 PHL786436:PHM786722 PRH786436:PRI786722 QBD786436:QBE786722 QKZ786436:QLA786722 QUV786436:QUW786722 RER786436:RES786722 RON786436:ROO786722 RYJ786436:RYK786722 SIF786436:SIG786722 SSB786436:SSC786722 TBX786436:TBY786722 TLT786436:TLU786722 TVP786436:TVQ786722 UFL786436:UFM786722 UPH786436:UPI786722 UZD786436:UZE786722 VIZ786436:VJA786722 VSV786436:VSW786722 WCR786436:WCS786722 WMN786436:WMO786722 WWJ786436:WWK786722 AB851972:AC852258 JX851972:JY852258 TT851972:TU852258 ADP851972:ADQ852258 ANL851972:ANM852258 AXH851972:AXI852258 BHD851972:BHE852258 BQZ851972:BRA852258 CAV851972:CAW852258 CKR851972:CKS852258 CUN851972:CUO852258 DEJ851972:DEK852258 DOF851972:DOG852258 DYB851972:DYC852258 EHX851972:EHY852258 ERT851972:ERU852258 FBP851972:FBQ852258 FLL851972:FLM852258 FVH851972:FVI852258 GFD851972:GFE852258 GOZ851972:GPA852258 GYV851972:GYW852258 HIR851972:HIS852258 HSN851972:HSO852258 ICJ851972:ICK852258 IMF851972:IMG852258 IWB851972:IWC852258 JFX851972:JFY852258 JPT851972:JPU852258 JZP851972:JZQ852258 KJL851972:KJM852258 KTH851972:KTI852258 LDD851972:LDE852258 LMZ851972:LNA852258 LWV851972:LWW852258 MGR851972:MGS852258 MQN851972:MQO852258 NAJ851972:NAK852258 NKF851972:NKG852258 NUB851972:NUC852258 ODX851972:ODY852258 ONT851972:ONU852258 OXP851972:OXQ852258 PHL851972:PHM852258 PRH851972:PRI852258 QBD851972:QBE852258 QKZ851972:QLA852258 QUV851972:QUW852258 RER851972:RES852258 RON851972:ROO852258 RYJ851972:RYK852258 SIF851972:SIG852258 SSB851972:SSC852258 TBX851972:TBY852258 TLT851972:TLU852258 TVP851972:TVQ852258 UFL851972:UFM852258 UPH851972:UPI852258 UZD851972:UZE852258 VIZ851972:VJA852258 VSV851972:VSW852258 WCR851972:WCS852258 WMN851972:WMO852258 WWJ851972:WWK852258 AB917508:AC917794 JX917508:JY917794 TT917508:TU917794 ADP917508:ADQ917794 ANL917508:ANM917794 AXH917508:AXI917794 BHD917508:BHE917794 BQZ917508:BRA917794 CAV917508:CAW917794 CKR917508:CKS917794 CUN917508:CUO917794 DEJ917508:DEK917794 DOF917508:DOG917794 DYB917508:DYC917794 EHX917508:EHY917794 ERT917508:ERU917794 FBP917508:FBQ917794 FLL917508:FLM917794 FVH917508:FVI917794 GFD917508:GFE917794 GOZ917508:GPA917794 GYV917508:GYW917794 HIR917508:HIS917794 HSN917508:HSO917794 ICJ917508:ICK917794 IMF917508:IMG917794 IWB917508:IWC917794 JFX917508:JFY917794 JPT917508:JPU917794 JZP917508:JZQ917794 KJL917508:KJM917794 KTH917508:KTI917794 LDD917508:LDE917794 LMZ917508:LNA917794 LWV917508:LWW917794 MGR917508:MGS917794 MQN917508:MQO917794 NAJ917508:NAK917794 NKF917508:NKG917794 NUB917508:NUC917794 ODX917508:ODY917794 ONT917508:ONU917794 OXP917508:OXQ917794 PHL917508:PHM917794 PRH917508:PRI917794 QBD917508:QBE917794 QKZ917508:QLA917794 QUV917508:QUW917794 RER917508:RES917794 RON917508:ROO917794 RYJ917508:RYK917794 SIF917508:SIG917794 SSB917508:SSC917794 TBX917508:TBY917794 TLT917508:TLU917794 TVP917508:TVQ917794 UFL917508:UFM917794 UPH917508:UPI917794 UZD917508:UZE917794 VIZ917508:VJA917794 VSV917508:VSW917794 WCR917508:WCS917794 WMN917508:WMO917794 WWJ917508:WWK917794 AB983044:AC983330 JX983044:JY983330 TT983044:TU983330 ADP983044:ADQ983330 ANL983044:ANM983330 AXH983044:AXI983330 BHD983044:BHE983330 BQZ983044:BRA983330 CAV983044:CAW983330 CKR983044:CKS983330 CUN983044:CUO983330 DEJ983044:DEK983330 DOF983044:DOG983330 DYB983044:DYC983330 EHX983044:EHY983330 ERT983044:ERU983330 FBP983044:FBQ983330 FLL983044:FLM983330 FVH983044:FVI983330 GFD983044:GFE983330 GOZ983044:GPA983330 GYV983044:GYW983330 HIR983044:HIS983330 HSN983044:HSO983330 ICJ983044:ICK983330 IMF983044:IMG983330 IWB983044:IWC983330 JFX983044:JFY983330 JPT983044:JPU983330 JZP983044:JZQ983330 KJL983044:KJM983330 KTH983044:KTI983330 LDD983044:LDE983330 LMZ983044:LNA983330 LWV983044:LWW983330 MGR983044:MGS983330 MQN983044:MQO983330 NAJ983044:NAK983330 NKF983044:NKG983330 NUB983044:NUC983330 ODX983044:ODY983330 ONT983044:ONU983330 OXP983044:OXQ983330 PHL983044:PHM983330 PRH983044:PRI983330 QBD983044:QBE983330 QKZ983044:QLA983330 QUV983044:QUW983330 RER983044:RES983330 RON983044:ROO983330 RYJ983044:RYK983330 SIF983044:SIG983330 SSB983044:SSC983330 TBX983044:TBY983330 TLT983044:TLU983330 TVP983044:TVQ983330 UFL983044:UFM983330 UPH983044:UPI983330 UZD983044:UZE983330 VIZ983044:VJA983330 VSV983044:VSW983330 WCR983044:WCS983330 WMN983044:WMO983330 WWJ983044:WWK983330 U5:V290 JQ5:JR290 TM5:TN290 ADI5:ADJ290 ANE5:ANF290 AXA5:AXB290 BGW5:BGX290 BQS5:BQT290 CAO5:CAP290 CKK5:CKL290 CUG5:CUH290 DEC5:DED290 DNY5:DNZ290 DXU5:DXV290 EHQ5:EHR290 ERM5:ERN290 FBI5:FBJ290 FLE5:FLF290 FVA5:FVB290 GEW5:GEX290 GOS5:GOT290 GYO5:GYP290 HIK5:HIL290 HSG5:HSH290 ICC5:ICD290 ILY5:ILZ290 IVU5:IVV290 JFQ5:JFR290 JPM5:JPN290 JZI5:JZJ290 KJE5:KJF290 KTA5:KTB290 LCW5:LCX290 LMS5:LMT290 LWO5:LWP290 MGK5:MGL290 MQG5:MQH290 NAC5:NAD290 NJY5:NJZ290 NTU5:NTV290 ODQ5:ODR290 ONM5:ONN290 OXI5:OXJ290 PHE5:PHF290 PRA5:PRB290 QAW5:QAX290 QKS5:QKT290 QUO5:QUP290 REK5:REL290 ROG5:ROH290 RYC5:RYD290 SHY5:SHZ290 SRU5:SRV290 TBQ5:TBR290 TLM5:TLN290 TVI5:TVJ290 UFE5:UFF290 UPA5:UPB290 UYW5:UYX290 VIS5:VIT290 VSO5:VSP290 WCK5:WCL290 WMG5:WMH290 WWC5:WWD290 U65541:V65826 JQ65541:JR65826 TM65541:TN65826 ADI65541:ADJ65826 ANE65541:ANF65826 AXA65541:AXB65826 BGW65541:BGX65826 BQS65541:BQT65826 CAO65541:CAP65826 CKK65541:CKL65826 CUG65541:CUH65826 DEC65541:DED65826 DNY65541:DNZ65826 DXU65541:DXV65826 EHQ65541:EHR65826 ERM65541:ERN65826 FBI65541:FBJ65826 FLE65541:FLF65826 FVA65541:FVB65826 GEW65541:GEX65826 GOS65541:GOT65826 GYO65541:GYP65826 HIK65541:HIL65826 HSG65541:HSH65826 ICC65541:ICD65826 ILY65541:ILZ65826 IVU65541:IVV65826 JFQ65541:JFR65826 JPM65541:JPN65826 JZI65541:JZJ65826 KJE65541:KJF65826 KTA65541:KTB65826 LCW65541:LCX65826 LMS65541:LMT65826 LWO65541:LWP65826 MGK65541:MGL65826 MQG65541:MQH65826 NAC65541:NAD65826 NJY65541:NJZ65826 NTU65541:NTV65826 ODQ65541:ODR65826 ONM65541:ONN65826 OXI65541:OXJ65826 PHE65541:PHF65826 PRA65541:PRB65826 QAW65541:QAX65826 QKS65541:QKT65826 QUO65541:QUP65826 REK65541:REL65826 ROG65541:ROH65826 RYC65541:RYD65826 SHY65541:SHZ65826 SRU65541:SRV65826 TBQ65541:TBR65826 TLM65541:TLN65826 TVI65541:TVJ65826 UFE65541:UFF65826 UPA65541:UPB65826 UYW65541:UYX65826 VIS65541:VIT65826 VSO65541:VSP65826 WCK65541:WCL65826 WMG65541:WMH65826 WWC65541:WWD65826 U131077:V131362 JQ131077:JR131362 TM131077:TN131362 ADI131077:ADJ131362 ANE131077:ANF131362 AXA131077:AXB131362 BGW131077:BGX131362 BQS131077:BQT131362 CAO131077:CAP131362 CKK131077:CKL131362 CUG131077:CUH131362 DEC131077:DED131362 DNY131077:DNZ131362 DXU131077:DXV131362 EHQ131077:EHR131362 ERM131077:ERN131362 FBI131077:FBJ131362 FLE131077:FLF131362 FVA131077:FVB131362 GEW131077:GEX131362 GOS131077:GOT131362 GYO131077:GYP131362 HIK131077:HIL131362 HSG131077:HSH131362 ICC131077:ICD131362 ILY131077:ILZ131362 IVU131077:IVV131362 JFQ131077:JFR131362 JPM131077:JPN131362 JZI131077:JZJ131362 KJE131077:KJF131362 KTA131077:KTB131362 LCW131077:LCX131362 LMS131077:LMT131362 LWO131077:LWP131362 MGK131077:MGL131362 MQG131077:MQH131362 NAC131077:NAD131362 NJY131077:NJZ131362 NTU131077:NTV131362 ODQ131077:ODR131362 ONM131077:ONN131362 OXI131077:OXJ131362 PHE131077:PHF131362 PRA131077:PRB131362 QAW131077:QAX131362 QKS131077:QKT131362 QUO131077:QUP131362 REK131077:REL131362 ROG131077:ROH131362 RYC131077:RYD131362 SHY131077:SHZ131362 SRU131077:SRV131362 TBQ131077:TBR131362 TLM131077:TLN131362 TVI131077:TVJ131362 UFE131077:UFF131362 UPA131077:UPB131362 UYW131077:UYX131362 VIS131077:VIT131362 VSO131077:VSP131362 WCK131077:WCL131362 WMG131077:WMH131362 WWC131077:WWD131362 U196613:V196898 JQ196613:JR196898 TM196613:TN196898 ADI196613:ADJ196898 ANE196613:ANF196898 AXA196613:AXB196898 BGW196613:BGX196898 BQS196613:BQT196898 CAO196613:CAP196898 CKK196613:CKL196898 CUG196613:CUH196898 DEC196613:DED196898 DNY196613:DNZ196898 DXU196613:DXV196898 EHQ196613:EHR196898 ERM196613:ERN196898 FBI196613:FBJ196898 FLE196613:FLF196898 FVA196613:FVB196898 GEW196613:GEX196898 GOS196613:GOT196898 GYO196613:GYP196898 HIK196613:HIL196898 HSG196613:HSH196898 ICC196613:ICD196898 ILY196613:ILZ196898 IVU196613:IVV196898 JFQ196613:JFR196898 JPM196613:JPN196898 JZI196613:JZJ196898 KJE196613:KJF196898 KTA196613:KTB196898 LCW196613:LCX196898 LMS196613:LMT196898 LWO196613:LWP196898 MGK196613:MGL196898 MQG196613:MQH196898 NAC196613:NAD196898 NJY196613:NJZ196898 NTU196613:NTV196898 ODQ196613:ODR196898 ONM196613:ONN196898 OXI196613:OXJ196898 PHE196613:PHF196898 PRA196613:PRB196898 QAW196613:QAX196898 QKS196613:QKT196898 QUO196613:QUP196898 REK196613:REL196898 ROG196613:ROH196898 RYC196613:RYD196898 SHY196613:SHZ196898 SRU196613:SRV196898 TBQ196613:TBR196898 TLM196613:TLN196898 TVI196613:TVJ196898 UFE196613:UFF196898 UPA196613:UPB196898 UYW196613:UYX196898 VIS196613:VIT196898 VSO196613:VSP196898 WCK196613:WCL196898 WMG196613:WMH196898 WWC196613:WWD196898 U262149:V262434 JQ262149:JR262434 TM262149:TN262434 ADI262149:ADJ262434 ANE262149:ANF262434 AXA262149:AXB262434 BGW262149:BGX262434 BQS262149:BQT262434 CAO262149:CAP262434 CKK262149:CKL262434 CUG262149:CUH262434 DEC262149:DED262434 DNY262149:DNZ262434 DXU262149:DXV262434 EHQ262149:EHR262434 ERM262149:ERN262434 FBI262149:FBJ262434 FLE262149:FLF262434 FVA262149:FVB262434 GEW262149:GEX262434 GOS262149:GOT262434 GYO262149:GYP262434 HIK262149:HIL262434 HSG262149:HSH262434 ICC262149:ICD262434 ILY262149:ILZ262434 IVU262149:IVV262434 JFQ262149:JFR262434 JPM262149:JPN262434 JZI262149:JZJ262434 KJE262149:KJF262434 KTA262149:KTB262434 LCW262149:LCX262434 LMS262149:LMT262434 LWO262149:LWP262434 MGK262149:MGL262434 MQG262149:MQH262434 NAC262149:NAD262434 NJY262149:NJZ262434 NTU262149:NTV262434 ODQ262149:ODR262434 ONM262149:ONN262434 OXI262149:OXJ262434 PHE262149:PHF262434 PRA262149:PRB262434 QAW262149:QAX262434 QKS262149:QKT262434 QUO262149:QUP262434 REK262149:REL262434 ROG262149:ROH262434 RYC262149:RYD262434 SHY262149:SHZ262434 SRU262149:SRV262434 TBQ262149:TBR262434 TLM262149:TLN262434 TVI262149:TVJ262434 UFE262149:UFF262434 UPA262149:UPB262434 UYW262149:UYX262434 VIS262149:VIT262434 VSO262149:VSP262434 WCK262149:WCL262434 WMG262149:WMH262434 WWC262149:WWD262434 U327685:V327970 JQ327685:JR327970 TM327685:TN327970 ADI327685:ADJ327970 ANE327685:ANF327970 AXA327685:AXB327970 BGW327685:BGX327970 BQS327685:BQT327970 CAO327685:CAP327970 CKK327685:CKL327970 CUG327685:CUH327970 DEC327685:DED327970 DNY327685:DNZ327970 DXU327685:DXV327970 EHQ327685:EHR327970 ERM327685:ERN327970 FBI327685:FBJ327970 FLE327685:FLF327970 FVA327685:FVB327970 GEW327685:GEX327970 GOS327685:GOT327970 GYO327685:GYP327970 HIK327685:HIL327970 HSG327685:HSH327970 ICC327685:ICD327970 ILY327685:ILZ327970 IVU327685:IVV327970 JFQ327685:JFR327970 JPM327685:JPN327970 JZI327685:JZJ327970 KJE327685:KJF327970 KTA327685:KTB327970 LCW327685:LCX327970 LMS327685:LMT327970 LWO327685:LWP327970 MGK327685:MGL327970 MQG327685:MQH327970 NAC327685:NAD327970 NJY327685:NJZ327970 NTU327685:NTV327970 ODQ327685:ODR327970 ONM327685:ONN327970 OXI327685:OXJ327970 PHE327685:PHF327970 PRA327685:PRB327970 QAW327685:QAX327970 QKS327685:QKT327970 QUO327685:QUP327970 REK327685:REL327970 ROG327685:ROH327970 RYC327685:RYD327970 SHY327685:SHZ327970 SRU327685:SRV327970 TBQ327685:TBR327970 TLM327685:TLN327970 TVI327685:TVJ327970 UFE327685:UFF327970 UPA327685:UPB327970 UYW327685:UYX327970 VIS327685:VIT327970 VSO327685:VSP327970 WCK327685:WCL327970 WMG327685:WMH327970 WWC327685:WWD327970 U393221:V393506 JQ393221:JR393506 TM393221:TN393506 ADI393221:ADJ393506 ANE393221:ANF393506 AXA393221:AXB393506 BGW393221:BGX393506 BQS393221:BQT393506 CAO393221:CAP393506 CKK393221:CKL393506 CUG393221:CUH393506 DEC393221:DED393506 DNY393221:DNZ393506 DXU393221:DXV393506 EHQ393221:EHR393506 ERM393221:ERN393506 FBI393221:FBJ393506 FLE393221:FLF393506 FVA393221:FVB393506 GEW393221:GEX393506 GOS393221:GOT393506 GYO393221:GYP393506 HIK393221:HIL393506 HSG393221:HSH393506 ICC393221:ICD393506 ILY393221:ILZ393506 IVU393221:IVV393506 JFQ393221:JFR393506 JPM393221:JPN393506 JZI393221:JZJ393506 KJE393221:KJF393506 KTA393221:KTB393506 LCW393221:LCX393506 LMS393221:LMT393506 LWO393221:LWP393506 MGK393221:MGL393506 MQG393221:MQH393506 NAC393221:NAD393506 NJY393221:NJZ393506 NTU393221:NTV393506 ODQ393221:ODR393506 ONM393221:ONN393506 OXI393221:OXJ393506 PHE393221:PHF393506 PRA393221:PRB393506 QAW393221:QAX393506 QKS393221:QKT393506 QUO393221:QUP393506 REK393221:REL393506 ROG393221:ROH393506 RYC393221:RYD393506 SHY393221:SHZ393506 SRU393221:SRV393506 TBQ393221:TBR393506 TLM393221:TLN393506 TVI393221:TVJ393506 UFE393221:UFF393506 UPA393221:UPB393506 UYW393221:UYX393506 VIS393221:VIT393506 VSO393221:VSP393506 WCK393221:WCL393506 WMG393221:WMH393506 WWC393221:WWD393506 U458757:V459042 JQ458757:JR459042 TM458757:TN459042 ADI458757:ADJ459042 ANE458757:ANF459042 AXA458757:AXB459042 BGW458757:BGX459042 BQS458757:BQT459042 CAO458757:CAP459042 CKK458757:CKL459042 CUG458757:CUH459042 DEC458757:DED459042 DNY458757:DNZ459042 DXU458757:DXV459042 EHQ458757:EHR459042 ERM458757:ERN459042 FBI458757:FBJ459042 FLE458757:FLF459042 FVA458757:FVB459042 GEW458757:GEX459042 GOS458757:GOT459042 GYO458757:GYP459042 HIK458757:HIL459042 HSG458757:HSH459042 ICC458757:ICD459042 ILY458757:ILZ459042 IVU458757:IVV459042 JFQ458757:JFR459042 JPM458757:JPN459042 JZI458757:JZJ459042 KJE458757:KJF459042 KTA458757:KTB459042 LCW458757:LCX459042 LMS458757:LMT459042 LWO458757:LWP459042 MGK458757:MGL459042 MQG458757:MQH459042 NAC458757:NAD459042 NJY458757:NJZ459042 NTU458757:NTV459042 ODQ458757:ODR459042 ONM458757:ONN459042 OXI458757:OXJ459042 PHE458757:PHF459042 PRA458757:PRB459042 QAW458757:QAX459042 QKS458757:QKT459042 QUO458757:QUP459042 REK458757:REL459042 ROG458757:ROH459042 RYC458757:RYD459042 SHY458757:SHZ459042 SRU458757:SRV459042 TBQ458757:TBR459042 TLM458757:TLN459042 TVI458757:TVJ459042 UFE458757:UFF459042 UPA458757:UPB459042 UYW458757:UYX459042 VIS458757:VIT459042 VSO458757:VSP459042 WCK458757:WCL459042 WMG458757:WMH459042 WWC458757:WWD459042 U524293:V524578 JQ524293:JR524578 TM524293:TN524578 ADI524293:ADJ524578 ANE524293:ANF524578 AXA524293:AXB524578 BGW524293:BGX524578 BQS524293:BQT524578 CAO524293:CAP524578 CKK524293:CKL524578 CUG524293:CUH524578 DEC524293:DED524578 DNY524293:DNZ524578 DXU524293:DXV524578 EHQ524293:EHR524578 ERM524293:ERN524578 FBI524293:FBJ524578 FLE524293:FLF524578 FVA524293:FVB524578 GEW524293:GEX524578 GOS524293:GOT524578 GYO524293:GYP524578 HIK524293:HIL524578 HSG524293:HSH524578 ICC524293:ICD524578 ILY524293:ILZ524578 IVU524293:IVV524578 JFQ524293:JFR524578 JPM524293:JPN524578 JZI524293:JZJ524578 KJE524293:KJF524578 KTA524293:KTB524578 LCW524293:LCX524578 LMS524293:LMT524578 LWO524293:LWP524578 MGK524293:MGL524578 MQG524293:MQH524578 NAC524293:NAD524578 NJY524293:NJZ524578 NTU524293:NTV524578 ODQ524293:ODR524578 ONM524293:ONN524578 OXI524293:OXJ524578 PHE524293:PHF524578 PRA524293:PRB524578 QAW524293:QAX524578 QKS524293:QKT524578 QUO524293:QUP524578 REK524293:REL524578 ROG524293:ROH524578 RYC524293:RYD524578 SHY524293:SHZ524578 SRU524293:SRV524578 TBQ524293:TBR524578 TLM524293:TLN524578 TVI524293:TVJ524578 UFE524293:UFF524578 UPA524293:UPB524578 UYW524293:UYX524578 VIS524293:VIT524578 VSO524293:VSP524578 WCK524293:WCL524578 WMG524293:WMH524578 WWC524293:WWD524578 U589829:V590114 JQ589829:JR590114 TM589829:TN590114 ADI589829:ADJ590114 ANE589829:ANF590114 AXA589829:AXB590114 BGW589829:BGX590114 BQS589829:BQT590114 CAO589829:CAP590114 CKK589829:CKL590114 CUG589829:CUH590114 DEC589829:DED590114 DNY589829:DNZ590114 DXU589829:DXV590114 EHQ589829:EHR590114 ERM589829:ERN590114 FBI589829:FBJ590114 FLE589829:FLF590114 FVA589829:FVB590114 GEW589829:GEX590114 GOS589829:GOT590114 GYO589829:GYP590114 HIK589829:HIL590114 HSG589829:HSH590114 ICC589829:ICD590114 ILY589829:ILZ590114 IVU589829:IVV590114 JFQ589829:JFR590114 JPM589829:JPN590114 JZI589829:JZJ590114 KJE589829:KJF590114 KTA589829:KTB590114 LCW589829:LCX590114 LMS589829:LMT590114 LWO589829:LWP590114 MGK589829:MGL590114 MQG589829:MQH590114 NAC589829:NAD590114 NJY589829:NJZ590114 NTU589829:NTV590114 ODQ589829:ODR590114 ONM589829:ONN590114 OXI589829:OXJ590114 PHE589829:PHF590114 PRA589829:PRB590114 QAW589829:QAX590114 QKS589829:QKT590114 QUO589829:QUP590114 REK589829:REL590114 ROG589829:ROH590114 RYC589829:RYD590114 SHY589829:SHZ590114 SRU589829:SRV590114 TBQ589829:TBR590114 TLM589829:TLN590114 TVI589829:TVJ590114 UFE589829:UFF590114 UPA589829:UPB590114 UYW589829:UYX590114 VIS589829:VIT590114 VSO589829:VSP590114 WCK589829:WCL590114 WMG589829:WMH590114 WWC589829:WWD590114 U655365:V655650 JQ655365:JR655650 TM655365:TN655650 ADI655365:ADJ655650 ANE655365:ANF655650 AXA655365:AXB655650 BGW655365:BGX655650 BQS655365:BQT655650 CAO655365:CAP655650 CKK655365:CKL655650 CUG655365:CUH655650 DEC655365:DED655650 DNY655365:DNZ655650 DXU655365:DXV655650 EHQ655365:EHR655650 ERM655365:ERN655650 FBI655365:FBJ655650 FLE655365:FLF655650 FVA655365:FVB655650 GEW655365:GEX655650 GOS655365:GOT655650 GYO655365:GYP655650 HIK655365:HIL655650 HSG655365:HSH655650 ICC655365:ICD655650 ILY655365:ILZ655650 IVU655365:IVV655650 JFQ655365:JFR655650 JPM655365:JPN655650 JZI655365:JZJ655650 KJE655365:KJF655650 KTA655365:KTB655650 LCW655365:LCX655650 LMS655365:LMT655650 LWO655365:LWP655650 MGK655365:MGL655650 MQG655365:MQH655650 NAC655365:NAD655650 NJY655365:NJZ655650 NTU655365:NTV655650 ODQ655365:ODR655650 ONM655365:ONN655650 OXI655365:OXJ655650 PHE655365:PHF655650 PRA655365:PRB655650 QAW655365:QAX655650 QKS655365:QKT655650 QUO655365:QUP655650 REK655365:REL655650 ROG655365:ROH655650 RYC655365:RYD655650 SHY655365:SHZ655650 SRU655365:SRV655650 TBQ655365:TBR655650 TLM655365:TLN655650 TVI655365:TVJ655650 UFE655365:UFF655650 UPA655365:UPB655650 UYW655365:UYX655650 VIS655365:VIT655650 VSO655365:VSP655650 WCK655365:WCL655650 WMG655365:WMH655650 WWC655365:WWD655650 U720901:V721186 JQ720901:JR721186 TM720901:TN721186 ADI720901:ADJ721186 ANE720901:ANF721186 AXA720901:AXB721186 BGW720901:BGX721186 BQS720901:BQT721186 CAO720901:CAP721186 CKK720901:CKL721186 CUG720901:CUH721186 DEC720901:DED721186 DNY720901:DNZ721186 DXU720901:DXV721186 EHQ720901:EHR721186 ERM720901:ERN721186 FBI720901:FBJ721186 FLE720901:FLF721186 FVA720901:FVB721186 GEW720901:GEX721186 GOS720901:GOT721186 GYO720901:GYP721186 HIK720901:HIL721186 HSG720901:HSH721186 ICC720901:ICD721186 ILY720901:ILZ721186 IVU720901:IVV721186 JFQ720901:JFR721186 JPM720901:JPN721186 JZI720901:JZJ721186 KJE720901:KJF721186 KTA720901:KTB721186 LCW720901:LCX721186 LMS720901:LMT721186 LWO720901:LWP721186 MGK720901:MGL721186 MQG720901:MQH721186 NAC720901:NAD721186 NJY720901:NJZ721186 NTU720901:NTV721186 ODQ720901:ODR721186 ONM720901:ONN721186 OXI720901:OXJ721186 PHE720901:PHF721186 PRA720901:PRB721186 QAW720901:QAX721186 QKS720901:QKT721186 QUO720901:QUP721186 REK720901:REL721186 ROG720901:ROH721186 RYC720901:RYD721186 SHY720901:SHZ721186 SRU720901:SRV721186 TBQ720901:TBR721186 TLM720901:TLN721186 TVI720901:TVJ721186 UFE720901:UFF721186 UPA720901:UPB721186 UYW720901:UYX721186 VIS720901:VIT721186 VSO720901:VSP721186 WCK720901:WCL721186 WMG720901:WMH721186 WWC720901:WWD721186 U786437:V786722 JQ786437:JR786722 TM786437:TN786722 ADI786437:ADJ786722 ANE786437:ANF786722 AXA786437:AXB786722 BGW786437:BGX786722 BQS786437:BQT786722 CAO786437:CAP786722 CKK786437:CKL786722 CUG786437:CUH786722 DEC786437:DED786722 DNY786437:DNZ786722 DXU786437:DXV786722 EHQ786437:EHR786722 ERM786437:ERN786722 FBI786437:FBJ786722 FLE786437:FLF786722 FVA786437:FVB786722 GEW786437:GEX786722 GOS786437:GOT786722 GYO786437:GYP786722 HIK786437:HIL786722 HSG786437:HSH786722 ICC786437:ICD786722 ILY786437:ILZ786722 IVU786437:IVV786722 JFQ786437:JFR786722 JPM786437:JPN786722 JZI786437:JZJ786722 KJE786437:KJF786722 KTA786437:KTB786722 LCW786437:LCX786722 LMS786437:LMT786722 LWO786437:LWP786722 MGK786437:MGL786722 MQG786437:MQH786722 NAC786437:NAD786722 NJY786437:NJZ786722 NTU786437:NTV786722 ODQ786437:ODR786722 ONM786437:ONN786722 OXI786437:OXJ786722 PHE786437:PHF786722 PRA786437:PRB786722 QAW786437:QAX786722 QKS786437:QKT786722 QUO786437:QUP786722 REK786437:REL786722 ROG786437:ROH786722 RYC786437:RYD786722 SHY786437:SHZ786722 SRU786437:SRV786722 TBQ786437:TBR786722 TLM786437:TLN786722 TVI786437:TVJ786722 UFE786437:UFF786722 UPA786437:UPB786722 UYW786437:UYX786722 VIS786437:VIT786722 VSO786437:VSP786722 WCK786437:WCL786722 WMG786437:WMH786722 WWC786437:WWD786722 U851973:V852258 JQ851973:JR852258 TM851973:TN852258 ADI851973:ADJ852258 ANE851973:ANF852258 AXA851973:AXB852258 BGW851973:BGX852258 BQS851973:BQT852258 CAO851973:CAP852258 CKK851973:CKL852258 CUG851973:CUH852258 DEC851973:DED852258 DNY851973:DNZ852258 DXU851973:DXV852258 EHQ851973:EHR852258 ERM851973:ERN852258 FBI851973:FBJ852258 FLE851973:FLF852258 FVA851973:FVB852258 GEW851973:GEX852258 GOS851973:GOT852258 GYO851973:GYP852258 HIK851973:HIL852258 HSG851973:HSH852258 ICC851973:ICD852258 ILY851973:ILZ852258 IVU851973:IVV852258 JFQ851973:JFR852258 JPM851973:JPN852258 JZI851973:JZJ852258 KJE851973:KJF852258 KTA851973:KTB852258 LCW851973:LCX852258 LMS851973:LMT852258 LWO851973:LWP852258 MGK851973:MGL852258 MQG851973:MQH852258 NAC851973:NAD852258 NJY851973:NJZ852258 NTU851973:NTV852258 ODQ851973:ODR852258 ONM851973:ONN852258 OXI851973:OXJ852258 PHE851973:PHF852258 PRA851973:PRB852258 QAW851973:QAX852258 QKS851973:QKT852258 QUO851973:QUP852258 REK851973:REL852258 ROG851973:ROH852258 RYC851973:RYD852258 SHY851973:SHZ852258 SRU851973:SRV852258 TBQ851973:TBR852258 TLM851973:TLN852258 TVI851973:TVJ852258 UFE851973:UFF852258 UPA851973:UPB852258 UYW851973:UYX852258 VIS851973:VIT852258 VSO851973:VSP852258 WCK851973:WCL852258 WMG851973:WMH852258 WWC851973:WWD852258 U917509:V917794 JQ917509:JR917794 TM917509:TN917794 ADI917509:ADJ917794 ANE917509:ANF917794 AXA917509:AXB917794 BGW917509:BGX917794 BQS917509:BQT917794 CAO917509:CAP917794 CKK917509:CKL917794 CUG917509:CUH917794 DEC917509:DED917794 DNY917509:DNZ917794 DXU917509:DXV917794 EHQ917509:EHR917794 ERM917509:ERN917794 FBI917509:FBJ917794 FLE917509:FLF917794 FVA917509:FVB917794 GEW917509:GEX917794 GOS917509:GOT917794 GYO917509:GYP917794 HIK917509:HIL917794 HSG917509:HSH917794 ICC917509:ICD917794 ILY917509:ILZ917794 IVU917509:IVV917794 JFQ917509:JFR917794 JPM917509:JPN917794 JZI917509:JZJ917794 KJE917509:KJF917794 KTA917509:KTB917794 LCW917509:LCX917794 LMS917509:LMT917794 LWO917509:LWP917794 MGK917509:MGL917794 MQG917509:MQH917794 NAC917509:NAD917794 NJY917509:NJZ917794 NTU917509:NTV917794 ODQ917509:ODR917794 ONM917509:ONN917794 OXI917509:OXJ917794 PHE917509:PHF917794 PRA917509:PRB917794 QAW917509:QAX917794 QKS917509:QKT917794 QUO917509:QUP917794 REK917509:REL917794 ROG917509:ROH917794 RYC917509:RYD917794 SHY917509:SHZ917794 SRU917509:SRV917794 TBQ917509:TBR917794 TLM917509:TLN917794 TVI917509:TVJ917794 UFE917509:UFF917794 UPA917509:UPB917794 UYW917509:UYX917794 VIS917509:VIT917794 VSO917509:VSP917794 WCK917509:WCL917794 WMG917509:WMH917794 WWC917509:WWD917794 U983045:V983330 JQ983045:JR983330 TM983045:TN983330 ADI983045:ADJ983330 ANE983045:ANF983330 AXA983045:AXB983330 BGW983045:BGX983330 BQS983045:BQT983330 CAO983045:CAP983330 CKK983045:CKL983330 CUG983045:CUH983330 DEC983045:DED983330 DNY983045:DNZ983330 DXU983045:DXV983330 EHQ983045:EHR983330 ERM983045:ERN983330 FBI983045:FBJ983330 FLE983045:FLF983330 FVA983045:FVB983330 GEW983045:GEX983330 GOS983045:GOT983330 GYO983045:GYP983330 HIK983045:HIL983330 HSG983045:HSH983330 ICC983045:ICD983330 ILY983045:ILZ983330 IVU983045:IVV983330 JFQ983045:JFR983330 JPM983045:JPN983330 JZI983045:JZJ983330 KJE983045:KJF983330 KTA983045:KTB983330 LCW983045:LCX983330 LMS983045:LMT983330 LWO983045:LWP983330 MGK983045:MGL983330 MQG983045:MQH983330 NAC983045:NAD983330 NJY983045:NJZ983330 NTU983045:NTV983330 ODQ983045:ODR983330 ONM983045:ONN983330 OXI983045:OXJ983330 PHE983045:PHF983330 PRA983045:PRB983330 QAW983045:QAX983330 QKS983045:QKT983330 QUO983045:QUP983330 REK983045:REL983330 ROG983045:ROH983330 RYC983045:RYD983330 SHY983045:SHZ983330 SRU983045:SRV983330 TBQ983045:TBR983330 TLM983045:TLN983330 TVI983045:TVJ983330 UFE983045:UFF983330 UPA983045:UPB983330 UYW983045:UYX983330 VIS983045:VIT983330 VSO983045:VSP983330 WCK983045:WCL983330 WMG983045:WMH983330 WWC983045:WWD983330" xr:uid="{5A9F4B16-922F-4662-847A-63C5EAA68FDA}">
      <formula1>0</formula1>
    </dataValidation>
    <dataValidation type="whole" operator="greaterThan" allowBlank="1" showErrorMessage="1" sqref="AD4:AD290 JZ4:JZ290 TV4:TV290 ADR4:ADR290 ANN4:ANN290 AXJ4:AXJ290 BHF4:BHF290 BRB4:BRB290 CAX4:CAX290 CKT4:CKT290 CUP4:CUP290 DEL4:DEL290 DOH4:DOH290 DYD4:DYD290 EHZ4:EHZ290 ERV4:ERV290 FBR4:FBR290 FLN4:FLN290 FVJ4:FVJ290 GFF4:GFF290 GPB4:GPB290 GYX4:GYX290 HIT4:HIT290 HSP4:HSP290 ICL4:ICL290 IMH4:IMH290 IWD4:IWD290 JFZ4:JFZ290 JPV4:JPV290 JZR4:JZR290 KJN4:KJN290 KTJ4:KTJ290 LDF4:LDF290 LNB4:LNB290 LWX4:LWX290 MGT4:MGT290 MQP4:MQP290 NAL4:NAL290 NKH4:NKH290 NUD4:NUD290 ODZ4:ODZ290 ONV4:ONV290 OXR4:OXR290 PHN4:PHN290 PRJ4:PRJ290 QBF4:QBF290 QLB4:QLB290 QUX4:QUX290 RET4:RET290 ROP4:ROP290 RYL4:RYL290 SIH4:SIH290 SSD4:SSD290 TBZ4:TBZ290 TLV4:TLV290 TVR4:TVR290 UFN4:UFN290 UPJ4:UPJ290 UZF4:UZF290 VJB4:VJB290 VSX4:VSX290 WCT4:WCT290 WMP4:WMP290 WWL4:WWL290 AD65540:AD65826 JZ65540:JZ65826 TV65540:TV65826 ADR65540:ADR65826 ANN65540:ANN65826 AXJ65540:AXJ65826 BHF65540:BHF65826 BRB65540:BRB65826 CAX65540:CAX65826 CKT65540:CKT65826 CUP65540:CUP65826 DEL65540:DEL65826 DOH65540:DOH65826 DYD65540:DYD65826 EHZ65540:EHZ65826 ERV65540:ERV65826 FBR65540:FBR65826 FLN65540:FLN65826 FVJ65540:FVJ65826 GFF65540:GFF65826 GPB65540:GPB65826 GYX65540:GYX65826 HIT65540:HIT65826 HSP65540:HSP65826 ICL65540:ICL65826 IMH65540:IMH65826 IWD65540:IWD65826 JFZ65540:JFZ65826 JPV65540:JPV65826 JZR65540:JZR65826 KJN65540:KJN65826 KTJ65540:KTJ65826 LDF65540:LDF65826 LNB65540:LNB65826 LWX65540:LWX65826 MGT65540:MGT65826 MQP65540:MQP65826 NAL65540:NAL65826 NKH65540:NKH65826 NUD65540:NUD65826 ODZ65540:ODZ65826 ONV65540:ONV65826 OXR65540:OXR65826 PHN65540:PHN65826 PRJ65540:PRJ65826 QBF65540:QBF65826 QLB65540:QLB65826 QUX65540:QUX65826 RET65540:RET65826 ROP65540:ROP65826 RYL65540:RYL65826 SIH65540:SIH65826 SSD65540:SSD65826 TBZ65540:TBZ65826 TLV65540:TLV65826 TVR65540:TVR65826 UFN65540:UFN65826 UPJ65540:UPJ65826 UZF65540:UZF65826 VJB65540:VJB65826 VSX65540:VSX65826 WCT65540:WCT65826 WMP65540:WMP65826 WWL65540:WWL65826 AD131076:AD131362 JZ131076:JZ131362 TV131076:TV131362 ADR131076:ADR131362 ANN131076:ANN131362 AXJ131076:AXJ131362 BHF131076:BHF131362 BRB131076:BRB131362 CAX131076:CAX131362 CKT131076:CKT131362 CUP131076:CUP131362 DEL131076:DEL131362 DOH131076:DOH131362 DYD131076:DYD131362 EHZ131076:EHZ131362 ERV131076:ERV131362 FBR131076:FBR131362 FLN131076:FLN131362 FVJ131076:FVJ131362 GFF131076:GFF131362 GPB131076:GPB131362 GYX131076:GYX131362 HIT131076:HIT131362 HSP131076:HSP131362 ICL131076:ICL131362 IMH131076:IMH131362 IWD131076:IWD131362 JFZ131076:JFZ131362 JPV131076:JPV131362 JZR131076:JZR131362 KJN131076:KJN131362 KTJ131076:KTJ131362 LDF131076:LDF131362 LNB131076:LNB131362 LWX131076:LWX131362 MGT131076:MGT131362 MQP131076:MQP131362 NAL131076:NAL131362 NKH131076:NKH131362 NUD131076:NUD131362 ODZ131076:ODZ131362 ONV131076:ONV131362 OXR131076:OXR131362 PHN131076:PHN131362 PRJ131076:PRJ131362 QBF131076:QBF131362 QLB131076:QLB131362 QUX131076:QUX131362 RET131076:RET131362 ROP131076:ROP131362 RYL131076:RYL131362 SIH131076:SIH131362 SSD131076:SSD131362 TBZ131076:TBZ131362 TLV131076:TLV131362 TVR131076:TVR131362 UFN131076:UFN131362 UPJ131076:UPJ131362 UZF131076:UZF131362 VJB131076:VJB131362 VSX131076:VSX131362 WCT131076:WCT131362 WMP131076:WMP131362 WWL131076:WWL131362 AD196612:AD196898 JZ196612:JZ196898 TV196612:TV196898 ADR196612:ADR196898 ANN196612:ANN196898 AXJ196612:AXJ196898 BHF196612:BHF196898 BRB196612:BRB196898 CAX196612:CAX196898 CKT196612:CKT196898 CUP196612:CUP196898 DEL196612:DEL196898 DOH196612:DOH196898 DYD196612:DYD196898 EHZ196612:EHZ196898 ERV196612:ERV196898 FBR196612:FBR196898 FLN196612:FLN196898 FVJ196612:FVJ196898 GFF196612:GFF196898 GPB196612:GPB196898 GYX196612:GYX196898 HIT196612:HIT196898 HSP196612:HSP196898 ICL196612:ICL196898 IMH196612:IMH196898 IWD196612:IWD196898 JFZ196612:JFZ196898 JPV196612:JPV196898 JZR196612:JZR196898 KJN196612:KJN196898 KTJ196612:KTJ196898 LDF196612:LDF196898 LNB196612:LNB196898 LWX196612:LWX196898 MGT196612:MGT196898 MQP196612:MQP196898 NAL196612:NAL196898 NKH196612:NKH196898 NUD196612:NUD196898 ODZ196612:ODZ196898 ONV196612:ONV196898 OXR196612:OXR196898 PHN196612:PHN196898 PRJ196612:PRJ196898 QBF196612:QBF196898 QLB196612:QLB196898 QUX196612:QUX196898 RET196612:RET196898 ROP196612:ROP196898 RYL196612:RYL196898 SIH196612:SIH196898 SSD196612:SSD196898 TBZ196612:TBZ196898 TLV196612:TLV196898 TVR196612:TVR196898 UFN196612:UFN196898 UPJ196612:UPJ196898 UZF196612:UZF196898 VJB196612:VJB196898 VSX196612:VSX196898 WCT196612:WCT196898 WMP196612:WMP196898 WWL196612:WWL196898 AD262148:AD262434 JZ262148:JZ262434 TV262148:TV262434 ADR262148:ADR262434 ANN262148:ANN262434 AXJ262148:AXJ262434 BHF262148:BHF262434 BRB262148:BRB262434 CAX262148:CAX262434 CKT262148:CKT262434 CUP262148:CUP262434 DEL262148:DEL262434 DOH262148:DOH262434 DYD262148:DYD262434 EHZ262148:EHZ262434 ERV262148:ERV262434 FBR262148:FBR262434 FLN262148:FLN262434 FVJ262148:FVJ262434 GFF262148:GFF262434 GPB262148:GPB262434 GYX262148:GYX262434 HIT262148:HIT262434 HSP262148:HSP262434 ICL262148:ICL262434 IMH262148:IMH262434 IWD262148:IWD262434 JFZ262148:JFZ262434 JPV262148:JPV262434 JZR262148:JZR262434 KJN262148:KJN262434 KTJ262148:KTJ262434 LDF262148:LDF262434 LNB262148:LNB262434 LWX262148:LWX262434 MGT262148:MGT262434 MQP262148:MQP262434 NAL262148:NAL262434 NKH262148:NKH262434 NUD262148:NUD262434 ODZ262148:ODZ262434 ONV262148:ONV262434 OXR262148:OXR262434 PHN262148:PHN262434 PRJ262148:PRJ262434 QBF262148:QBF262434 QLB262148:QLB262434 QUX262148:QUX262434 RET262148:RET262434 ROP262148:ROP262434 RYL262148:RYL262434 SIH262148:SIH262434 SSD262148:SSD262434 TBZ262148:TBZ262434 TLV262148:TLV262434 TVR262148:TVR262434 UFN262148:UFN262434 UPJ262148:UPJ262434 UZF262148:UZF262434 VJB262148:VJB262434 VSX262148:VSX262434 WCT262148:WCT262434 WMP262148:WMP262434 WWL262148:WWL262434 AD327684:AD327970 JZ327684:JZ327970 TV327684:TV327970 ADR327684:ADR327970 ANN327684:ANN327970 AXJ327684:AXJ327970 BHF327684:BHF327970 BRB327684:BRB327970 CAX327684:CAX327970 CKT327684:CKT327970 CUP327684:CUP327970 DEL327684:DEL327970 DOH327684:DOH327970 DYD327684:DYD327970 EHZ327684:EHZ327970 ERV327684:ERV327970 FBR327684:FBR327970 FLN327684:FLN327970 FVJ327684:FVJ327970 GFF327684:GFF327970 GPB327684:GPB327970 GYX327684:GYX327970 HIT327684:HIT327970 HSP327684:HSP327970 ICL327684:ICL327970 IMH327684:IMH327970 IWD327684:IWD327970 JFZ327684:JFZ327970 JPV327684:JPV327970 JZR327684:JZR327970 KJN327684:KJN327970 KTJ327684:KTJ327970 LDF327684:LDF327970 LNB327684:LNB327970 LWX327684:LWX327970 MGT327684:MGT327970 MQP327684:MQP327970 NAL327684:NAL327970 NKH327684:NKH327970 NUD327684:NUD327970 ODZ327684:ODZ327970 ONV327684:ONV327970 OXR327684:OXR327970 PHN327684:PHN327970 PRJ327684:PRJ327970 QBF327684:QBF327970 QLB327684:QLB327970 QUX327684:QUX327970 RET327684:RET327970 ROP327684:ROP327970 RYL327684:RYL327970 SIH327684:SIH327970 SSD327684:SSD327970 TBZ327684:TBZ327970 TLV327684:TLV327970 TVR327684:TVR327970 UFN327684:UFN327970 UPJ327684:UPJ327970 UZF327684:UZF327970 VJB327684:VJB327970 VSX327684:VSX327970 WCT327684:WCT327970 WMP327684:WMP327970 WWL327684:WWL327970 AD393220:AD393506 JZ393220:JZ393506 TV393220:TV393506 ADR393220:ADR393506 ANN393220:ANN393506 AXJ393220:AXJ393506 BHF393220:BHF393506 BRB393220:BRB393506 CAX393220:CAX393506 CKT393220:CKT393506 CUP393220:CUP393506 DEL393220:DEL393506 DOH393220:DOH393506 DYD393220:DYD393506 EHZ393220:EHZ393506 ERV393220:ERV393506 FBR393220:FBR393506 FLN393220:FLN393506 FVJ393220:FVJ393506 GFF393220:GFF393506 GPB393220:GPB393506 GYX393220:GYX393506 HIT393220:HIT393506 HSP393220:HSP393506 ICL393220:ICL393506 IMH393220:IMH393506 IWD393220:IWD393506 JFZ393220:JFZ393506 JPV393220:JPV393506 JZR393220:JZR393506 KJN393220:KJN393506 KTJ393220:KTJ393506 LDF393220:LDF393506 LNB393220:LNB393506 LWX393220:LWX393506 MGT393220:MGT393506 MQP393220:MQP393506 NAL393220:NAL393506 NKH393220:NKH393506 NUD393220:NUD393506 ODZ393220:ODZ393506 ONV393220:ONV393506 OXR393220:OXR393506 PHN393220:PHN393506 PRJ393220:PRJ393506 QBF393220:QBF393506 QLB393220:QLB393506 QUX393220:QUX393506 RET393220:RET393506 ROP393220:ROP393506 RYL393220:RYL393506 SIH393220:SIH393506 SSD393220:SSD393506 TBZ393220:TBZ393506 TLV393220:TLV393506 TVR393220:TVR393506 UFN393220:UFN393506 UPJ393220:UPJ393506 UZF393220:UZF393506 VJB393220:VJB393506 VSX393220:VSX393506 WCT393220:WCT393506 WMP393220:WMP393506 WWL393220:WWL393506 AD458756:AD459042 JZ458756:JZ459042 TV458756:TV459042 ADR458756:ADR459042 ANN458756:ANN459042 AXJ458756:AXJ459042 BHF458756:BHF459042 BRB458756:BRB459042 CAX458756:CAX459042 CKT458756:CKT459042 CUP458756:CUP459042 DEL458756:DEL459042 DOH458756:DOH459042 DYD458756:DYD459042 EHZ458756:EHZ459042 ERV458756:ERV459042 FBR458756:FBR459042 FLN458756:FLN459042 FVJ458756:FVJ459042 GFF458756:GFF459042 GPB458756:GPB459042 GYX458756:GYX459042 HIT458756:HIT459042 HSP458756:HSP459042 ICL458756:ICL459042 IMH458756:IMH459042 IWD458756:IWD459042 JFZ458756:JFZ459042 JPV458756:JPV459042 JZR458756:JZR459042 KJN458756:KJN459042 KTJ458756:KTJ459042 LDF458756:LDF459042 LNB458756:LNB459042 LWX458756:LWX459042 MGT458756:MGT459042 MQP458756:MQP459042 NAL458756:NAL459042 NKH458756:NKH459042 NUD458756:NUD459042 ODZ458756:ODZ459042 ONV458756:ONV459042 OXR458756:OXR459042 PHN458756:PHN459042 PRJ458756:PRJ459042 QBF458756:QBF459042 QLB458756:QLB459042 QUX458756:QUX459042 RET458756:RET459042 ROP458756:ROP459042 RYL458756:RYL459042 SIH458756:SIH459042 SSD458756:SSD459042 TBZ458756:TBZ459042 TLV458756:TLV459042 TVR458756:TVR459042 UFN458756:UFN459042 UPJ458756:UPJ459042 UZF458756:UZF459042 VJB458756:VJB459042 VSX458756:VSX459042 WCT458756:WCT459042 WMP458756:WMP459042 WWL458756:WWL459042 AD524292:AD524578 JZ524292:JZ524578 TV524292:TV524578 ADR524292:ADR524578 ANN524292:ANN524578 AXJ524292:AXJ524578 BHF524292:BHF524578 BRB524292:BRB524578 CAX524292:CAX524578 CKT524292:CKT524578 CUP524292:CUP524578 DEL524292:DEL524578 DOH524292:DOH524578 DYD524292:DYD524578 EHZ524292:EHZ524578 ERV524292:ERV524578 FBR524292:FBR524578 FLN524292:FLN524578 FVJ524292:FVJ524578 GFF524292:GFF524578 GPB524292:GPB524578 GYX524292:GYX524578 HIT524292:HIT524578 HSP524292:HSP524578 ICL524292:ICL524578 IMH524292:IMH524578 IWD524292:IWD524578 JFZ524292:JFZ524578 JPV524292:JPV524578 JZR524292:JZR524578 KJN524292:KJN524578 KTJ524292:KTJ524578 LDF524292:LDF524578 LNB524292:LNB524578 LWX524292:LWX524578 MGT524292:MGT524578 MQP524292:MQP524578 NAL524292:NAL524578 NKH524292:NKH524578 NUD524292:NUD524578 ODZ524292:ODZ524578 ONV524292:ONV524578 OXR524292:OXR524578 PHN524292:PHN524578 PRJ524292:PRJ524578 QBF524292:QBF524578 QLB524292:QLB524578 QUX524292:QUX524578 RET524292:RET524578 ROP524292:ROP524578 RYL524292:RYL524578 SIH524292:SIH524578 SSD524292:SSD524578 TBZ524292:TBZ524578 TLV524292:TLV524578 TVR524292:TVR524578 UFN524292:UFN524578 UPJ524292:UPJ524578 UZF524292:UZF524578 VJB524292:VJB524578 VSX524292:VSX524578 WCT524292:WCT524578 WMP524292:WMP524578 WWL524292:WWL524578 AD589828:AD590114 JZ589828:JZ590114 TV589828:TV590114 ADR589828:ADR590114 ANN589828:ANN590114 AXJ589828:AXJ590114 BHF589828:BHF590114 BRB589828:BRB590114 CAX589828:CAX590114 CKT589828:CKT590114 CUP589828:CUP590114 DEL589828:DEL590114 DOH589828:DOH590114 DYD589828:DYD590114 EHZ589828:EHZ590114 ERV589828:ERV590114 FBR589828:FBR590114 FLN589828:FLN590114 FVJ589828:FVJ590114 GFF589828:GFF590114 GPB589828:GPB590114 GYX589828:GYX590114 HIT589828:HIT590114 HSP589828:HSP590114 ICL589828:ICL590114 IMH589828:IMH590114 IWD589828:IWD590114 JFZ589828:JFZ590114 JPV589828:JPV590114 JZR589828:JZR590114 KJN589828:KJN590114 KTJ589828:KTJ590114 LDF589828:LDF590114 LNB589828:LNB590114 LWX589828:LWX590114 MGT589828:MGT590114 MQP589828:MQP590114 NAL589828:NAL590114 NKH589828:NKH590114 NUD589828:NUD590114 ODZ589828:ODZ590114 ONV589828:ONV590114 OXR589828:OXR590114 PHN589828:PHN590114 PRJ589828:PRJ590114 QBF589828:QBF590114 QLB589828:QLB590114 QUX589828:QUX590114 RET589828:RET590114 ROP589828:ROP590114 RYL589828:RYL590114 SIH589828:SIH590114 SSD589828:SSD590114 TBZ589828:TBZ590114 TLV589828:TLV590114 TVR589828:TVR590114 UFN589828:UFN590114 UPJ589828:UPJ590114 UZF589828:UZF590114 VJB589828:VJB590114 VSX589828:VSX590114 WCT589828:WCT590114 WMP589828:WMP590114 WWL589828:WWL590114 AD655364:AD655650 JZ655364:JZ655650 TV655364:TV655650 ADR655364:ADR655650 ANN655364:ANN655650 AXJ655364:AXJ655650 BHF655364:BHF655650 BRB655364:BRB655650 CAX655364:CAX655650 CKT655364:CKT655650 CUP655364:CUP655650 DEL655364:DEL655650 DOH655364:DOH655650 DYD655364:DYD655650 EHZ655364:EHZ655650 ERV655364:ERV655650 FBR655364:FBR655650 FLN655364:FLN655650 FVJ655364:FVJ655650 GFF655364:GFF655650 GPB655364:GPB655650 GYX655364:GYX655650 HIT655364:HIT655650 HSP655364:HSP655650 ICL655364:ICL655650 IMH655364:IMH655650 IWD655364:IWD655650 JFZ655364:JFZ655650 JPV655364:JPV655650 JZR655364:JZR655650 KJN655364:KJN655650 KTJ655364:KTJ655650 LDF655364:LDF655650 LNB655364:LNB655650 LWX655364:LWX655650 MGT655364:MGT655650 MQP655364:MQP655650 NAL655364:NAL655650 NKH655364:NKH655650 NUD655364:NUD655650 ODZ655364:ODZ655650 ONV655364:ONV655650 OXR655364:OXR655650 PHN655364:PHN655650 PRJ655364:PRJ655650 QBF655364:QBF655650 QLB655364:QLB655650 QUX655364:QUX655650 RET655364:RET655650 ROP655364:ROP655650 RYL655364:RYL655650 SIH655364:SIH655650 SSD655364:SSD655650 TBZ655364:TBZ655650 TLV655364:TLV655650 TVR655364:TVR655650 UFN655364:UFN655650 UPJ655364:UPJ655650 UZF655364:UZF655650 VJB655364:VJB655650 VSX655364:VSX655650 WCT655364:WCT655650 WMP655364:WMP655650 WWL655364:WWL655650 AD720900:AD721186 JZ720900:JZ721186 TV720900:TV721186 ADR720900:ADR721186 ANN720900:ANN721186 AXJ720900:AXJ721186 BHF720900:BHF721186 BRB720900:BRB721186 CAX720900:CAX721186 CKT720900:CKT721186 CUP720900:CUP721186 DEL720900:DEL721186 DOH720900:DOH721186 DYD720900:DYD721186 EHZ720900:EHZ721186 ERV720900:ERV721186 FBR720900:FBR721186 FLN720900:FLN721186 FVJ720900:FVJ721186 GFF720900:GFF721186 GPB720900:GPB721186 GYX720900:GYX721186 HIT720900:HIT721186 HSP720900:HSP721186 ICL720900:ICL721186 IMH720900:IMH721186 IWD720900:IWD721186 JFZ720900:JFZ721186 JPV720900:JPV721186 JZR720900:JZR721186 KJN720900:KJN721186 KTJ720900:KTJ721186 LDF720900:LDF721186 LNB720900:LNB721186 LWX720900:LWX721186 MGT720900:MGT721186 MQP720900:MQP721186 NAL720900:NAL721186 NKH720900:NKH721186 NUD720900:NUD721186 ODZ720900:ODZ721186 ONV720900:ONV721186 OXR720900:OXR721186 PHN720900:PHN721186 PRJ720900:PRJ721186 QBF720900:QBF721186 QLB720900:QLB721186 QUX720900:QUX721186 RET720900:RET721186 ROP720900:ROP721186 RYL720900:RYL721186 SIH720900:SIH721186 SSD720900:SSD721186 TBZ720900:TBZ721186 TLV720900:TLV721186 TVR720900:TVR721186 UFN720900:UFN721186 UPJ720900:UPJ721186 UZF720900:UZF721186 VJB720900:VJB721186 VSX720900:VSX721186 WCT720900:WCT721186 WMP720900:WMP721186 WWL720900:WWL721186 AD786436:AD786722 JZ786436:JZ786722 TV786436:TV786722 ADR786436:ADR786722 ANN786436:ANN786722 AXJ786436:AXJ786722 BHF786436:BHF786722 BRB786436:BRB786722 CAX786436:CAX786722 CKT786436:CKT786722 CUP786436:CUP786722 DEL786436:DEL786722 DOH786436:DOH786722 DYD786436:DYD786722 EHZ786436:EHZ786722 ERV786436:ERV786722 FBR786436:FBR786722 FLN786436:FLN786722 FVJ786436:FVJ786722 GFF786436:GFF786722 GPB786436:GPB786722 GYX786436:GYX786722 HIT786436:HIT786722 HSP786436:HSP786722 ICL786436:ICL786722 IMH786436:IMH786722 IWD786436:IWD786722 JFZ786436:JFZ786722 JPV786436:JPV786722 JZR786436:JZR786722 KJN786436:KJN786722 KTJ786436:KTJ786722 LDF786436:LDF786722 LNB786436:LNB786722 LWX786436:LWX786722 MGT786436:MGT786722 MQP786436:MQP786722 NAL786436:NAL786722 NKH786436:NKH786722 NUD786436:NUD786722 ODZ786436:ODZ786722 ONV786436:ONV786722 OXR786436:OXR786722 PHN786436:PHN786722 PRJ786436:PRJ786722 QBF786436:QBF786722 QLB786436:QLB786722 QUX786436:QUX786722 RET786436:RET786722 ROP786436:ROP786722 RYL786436:RYL786722 SIH786436:SIH786722 SSD786436:SSD786722 TBZ786436:TBZ786722 TLV786436:TLV786722 TVR786436:TVR786722 UFN786436:UFN786722 UPJ786436:UPJ786722 UZF786436:UZF786722 VJB786436:VJB786722 VSX786436:VSX786722 WCT786436:WCT786722 WMP786436:WMP786722 WWL786436:WWL786722 AD851972:AD852258 JZ851972:JZ852258 TV851972:TV852258 ADR851972:ADR852258 ANN851972:ANN852258 AXJ851972:AXJ852258 BHF851972:BHF852258 BRB851972:BRB852258 CAX851972:CAX852258 CKT851972:CKT852258 CUP851972:CUP852258 DEL851972:DEL852258 DOH851972:DOH852258 DYD851972:DYD852258 EHZ851972:EHZ852258 ERV851972:ERV852258 FBR851972:FBR852258 FLN851972:FLN852258 FVJ851972:FVJ852258 GFF851972:GFF852258 GPB851972:GPB852258 GYX851972:GYX852258 HIT851972:HIT852258 HSP851972:HSP852258 ICL851972:ICL852258 IMH851972:IMH852258 IWD851972:IWD852258 JFZ851972:JFZ852258 JPV851972:JPV852258 JZR851972:JZR852258 KJN851972:KJN852258 KTJ851972:KTJ852258 LDF851972:LDF852258 LNB851972:LNB852258 LWX851972:LWX852258 MGT851972:MGT852258 MQP851972:MQP852258 NAL851972:NAL852258 NKH851972:NKH852258 NUD851972:NUD852258 ODZ851972:ODZ852258 ONV851972:ONV852258 OXR851972:OXR852258 PHN851972:PHN852258 PRJ851972:PRJ852258 QBF851972:QBF852258 QLB851972:QLB852258 QUX851972:QUX852258 RET851972:RET852258 ROP851972:ROP852258 RYL851972:RYL852258 SIH851972:SIH852258 SSD851972:SSD852258 TBZ851972:TBZ852258 TLV851972:TLV852258 TVR851972:TVR852258 UFN851972:UFN852258 UPJ851972:UPJ852258 UZF851972:UZF852258 VJB851972:VJB852258 VSX851972:VSX852258 WCT851972:WCT852258 WMP851972:WMP852258 WWL851972:WWL852258 AD917508:AD917794 JZ917508:JZ917794 TV917508:TV917794 ADR917508:ADR917794 ANN917508:ANN917794 AXJ917508:AXJ917794 BHF917508:BHF917794 BRB917508:BRB917794 CAX917508:CAX917794 CKT917508:CKT917794 CUP917508:CUP917794 DEL917508:DEL917794 DOH917508:DOH917794 DYD917508:DYD917794 EHZ917508:EHZ917794 ERV917508:ERV917794 FBR917508:FBR917794 FLN917508:FLN917794 FVJ917508:FVJ917794 GFF917508:GFF917794 GPB917508:GPB917794 GYX917508:GYX917794 HIT917508:HIT917794 HSP917508:HSP917794 ICL917508:ICL917794 IMH917508:IMH917794 IWD917508:IWD917794 JFZ917508:JFZ917794 JPV917508:JPV917794 JZR917508:JZR917794 KJN917508:KJN917794 KTJ917508:KTJ917794 LDF917508:LDF917794 LNB917508:LNB917794 LWX917508:LWX917794 MGT917508:MGT917794 MQP917508:MQP917794 NAL917508:NAL917794 NKH917508:NKH917794 NUD917508:NUD917794 ODZ917508:ODZ917794 ONV917508:ONV917794 OXR917508:OXR917794 PHN917508:PHN917794 PRJ917508:PRJ917794 QBF917508:QBF917794 QLB917508:QLB917794 QUX917508:QUX917794 RET917508:RET917794 ROP917508:ROP917794 RYL917508:RYL917794 SIH917508:SIH917794 SSD917508:SSD917794 TBZ917508:TBZ917794 TLV917508:TLV917794 TVR917508:TVR917794 UFN917508:UFN917794 UPJ917508:UPJ917794 UZF917508:UZF917794 VJB917508:VJB917794 VSX917508:VSX917794 WCT917508:WCT917794 WMP917508:WMP917794 WWL917508:WWL917794 AD983044:AD983330 JZ983044:JZ983330 TV983044:TV983330 ADR983044:ADR983330 ANN983044:ANN983330 AXJ983044:AXJ983330 BHF983044:BHF983330 BRB983044:BRB983330 CAX983044:CAX983330 CKT983044:CKT983330 CUP983044:CUP983330 DEL983044:DEL983330 DOH983044:DOH983330 DYD983044:DYD983330 EHZ983044:EHZ983330 ERV983044:ERV983330 FBR983044:FBR983330 FLN983044:FLN983330 FVJ983044:FVJ983330 GFF983044:GFF983330 GPB983044:GPB983330 GYX983044:GYX983330 HIT983044:HIT983330 HSP983044:HSP983330 ICL983044:ICL983330 IMH983044:IMH983330 IWD983044:IWD983330 JFZ983044:JFZ983330 JPV983044:JPV983330 JZR983044:JZR983330 KJN983044:KJN983330 KTJ983044:KTJ983330 LDF983044:LDF983330 LNB983044:LNB983330 LWX983044:LWX983330 MGT983044:MGT983330 MQP983044:MQP983330 NAL983044:NAL983330 NKH983044:NKH983330 NUD983044:NUD983330 ODZ983044:ODZ983330 ONV983044:ONV983330 OXR983044:OXR983330 PHN983044:PHN983330 PRJ983044:PRJ983330 QBF983044:QBF983330 QLB983044:QLB983330 QUX983044:QUX983330 RET983044:RET983330 ROP983044:ROP983330 RYL983044:RYL983330 SIH983044:SIH983330 SSD983044:SSD983330 TBZ983044:TBZ983330 TLV983044:TLV983330 TVR983044:TVR983330 UFN983044:UFN983330 UPJ983044:UPJ983330 UZF983044:UZF983330 VJB983044:VJB983330 VSX983044:VSX983330 WCT983044:WCT983330 WMP983044:WMP983330 WWL983044:WWL983330 K4:K290 JG4:JG290 TC4:TC290 ACY4:ACY290 AMU4:AMU290 AWQ4:AWQ290 BGM4:BGM290 BQI4:BQI290 CAE4:CAE290 CKA4:CKA290 CTW4:CTW290 DDS4:DDS290 DNO4:DNO290 DXK4:DXK290 EHG4:EHG290 ERC4:ERC290 FAY4:FAY290 FKU4:FKU290 FUQ4:FUQ290 GEM4:GEM290 GOI4:GOI290 GYE4:GYE290 HIA4:HIA290 HRW4:HRW290 IBS4:IBS290 ILO4:ILO290 IVK4:IVK290 JFG4:JFG290 JPC4:JPC290 JYY4:JYY290 KIU4:KIU290 KSQ4:KSQ290 LCM4:LCM290 LMI4:LMI290 LWE4:LWE290 MGA4:MGA290 MPW4:MPW290 MZS4:MZS290 NJO4:NJO290 NTK4:NTK290 ODG4:ODG290 ONC4:ONC290 OWY4:OWY290 PGU4:PGU290 PQQ4:PQQ290 QAM4:QAM290 QKI4:QKI290 QUE4:QUE290 REA4:REA290 RNW4:RNW290 RXS4:RXS290 SHO4:SHO290 SRK4:SRK290 TBG4:TBG290 TLC4:TLC290 TUY4:TUY290 UEU4:UEU290 UOQ4:UOQ290 UYM4:UYM290 VII4:VII290 VSE4:VSE290 WCA4:WCA290 WLW4:WLW290 WVS4:WVS290 K65540:K65826 JG65540:JG65826 TC65540:TC65826 ACY65540:ACY65826 AMU65540:AMU65826 AWQ65540:AWQ65826 BGM65540:BGM65826 BQI65540:BQI65826 CAE65540:CAE65826 CKA65540:CKA65826 CTW65540:CTW65826 DDS65540:DDS65826 DNO65540:DNO65826 DXK65540:DXK65826 EHG65540:EHG65826 ERC65540:ERC65826 FAY65540:FAY65826 FKU65540:FKU65826 FUQ65540:FUQ65826 GEM65540:GEM65826 GOI65540:GOI65826 GYE65540:GYE65826 HIA65540:HIA65826 HRW65540:HRW65826 IBS65540:IBS65826 ILO65540:ILO65826 IVK65540:IVK65826 JFG65540:JFG65826 JPC65540:JPC65826 JYY65540:JYY65826 KIU65540:KIU65826 KSQ65540:KSQ65826 LCM65540:LCM65826 LMI65540:LMI65826 LWE65540:LWE65826 MGA65540:MGA65826 MPW65540:MPW65826 MZS65540:MZS65826 NJO65540:NJO65826 NTK65540:NTK65826 ODG65540:ODG65826 ONC65540:ONC65826 OWY65540:OWY65826 PGU65540:PGU65826 PQQ65540:PQQ65826 QAM65540:QAM65826 QKI65540:QKI65826 QUE65540:QUE65826 REA65540:REA65826 RNW65540:RNW65826 RXS65540:RXS65826 SHO65540:SHO65826 SRK65540:SRK65826 TBG65540:TBG65826 TLC65540:TLC65826 TUY65540:TUY65826 UEU65540:UEU65826 UOQ65540:UOQ65826 UYM65540:UYM65826 VII65540:VII65826 VSE65540:VSE65826 WCA65540:WCA65826 WLW65540:WLW65826 WVS65540:WVS65826 K131076:K131362 JG131076:JG131362 TC131076:TC131362 ACY131076:ACY131362 AMU131076:AMU131362 AWQ131076:AWQ131362 BGM131076:BGM131362 BQI131076:BQI131362 CAE131076:CAE131362 CKA131076:CKA131362 CTW131076:CTW131362 DDS131076:DDS131362 DNO131076:DNO131362 DXK131076:DXK131362 EHG131076:EHG131362 ERC131076:ERC131362 FAY131076:FAY131362 FKU131076:FKU131362 FUQ131076:FUQ131362 GEM131076:GEM131362 GOI131076:GOI131362 GYE131076:GYE131362 HIA131076:HIA131362 HRW131076:HRW131362 IBS131076:IBS131362 ILO131076:ILO131362 IVK131076:IVK131362 JFG131076:JFG131362 JPC131076:JPC131362 JYY131076:JYY131362 KIU131076:KIU131362 KSQ131076:KSQ131362 LCM131076:LCM131362 LMI131076:LMI131362 LWE131076:LWE131362 MGA131076:MGA131362 MPW131076:MPW131362 MZS131076:MZS131362 NJO131076:NJO131362 NTK131076:NTK131362 ODG131076:ODG131362 ONC131076:ONC131362 OWY131076:OWY131362 PGU131076:PGU131362 PQQ131076:PQQ131362 QAM131076:QAM131362 QKI131076:QKI131362 QUE131076:QUE131362 REA131076:REA131362 RNW131076:RNW131362 RXS131076:RXS131362 SHO131076:SHO131362 SRK131076:SRK131362 TBG131076:TBG131362 TLC131076:TLC131362 TUY131076:TUY131362 UEU131076:UEU131362 UOQ131076:UOQ131362 UYM131076:UYM131362 VII131076:VII131362 VSE131076:VSE131362 WCA131076:WCA131362 WLW131076:WLW131362 WVS131076:WVS131362 K196612:K196898 JG196612:JG196898 TC196612:TC196898 ACY196612:ACY196898 AMU196612:AMU196898 AWQ196612:AWQ196898 BGM196612:BGM196898 BQI196612:BQI196898 CAE196612:CAE196898 CKA196612:CKA196898 CTW196612:CTW196898 DDS196612:DDS196898 DNO196612:DNO196898 DXK196612:DXK196898 EHG196612:EHG196898 ERC196612:ERC196898 FAY196612:FAY196898 FKU196612:FKU196898 FUQ196612:FUQ196898 GEM196612:GEM196898 GOI196612:GOI196898 GYE196612:GYE196898 HIA196612:HIA196898 HRW196612:HRW196898 IBS196612:IBS196898 ILO196612:ILO196898 IVK196612:IVK196898 JFG196612:JFG196898 JPC196612:JPC196898 JYY196612:JYY196898 KIU196612:KIU196898 KSQ196612:KSQ196898 LCM196612:LCM196898 LMI196612:LMI196898 LWE196612:LWE196898 MGA196612:MGA196898 MPW196612:MPW196898 MZS196612:MZS196898 NJO196612:NJO196898 NTK196612:NTK196898 ODG196612:ODG196898 ONC196612:ONC196898 OWY196612:OWY196898 PGU196612:PGU196898 PQQ196612:PQQ196898 QAM196612:QAM196898 QKI196612:QKI196898 QUE196612:QUE196898 REA196612:REA196898 RNW196612:RNW196898 RXS196612:RXS196898 SHO196612:SHO196898 SRK196612:SRK196898 TBG196612:TBG196898 TLC196612:TLC196898 TUY196612:TUY196898 UEU196612:UEU196898 UOQ196612:UOQ196898 UYM196612:UYM196898 VII196612:VII196898 VSE196612:VSE196898 WCA196612:WCA196898 WLW196612:WLW196898 WVS196612:WVS196898 K262148:K262434 JG262148:JG262434 TC262148:TC262434 ACY262148:ACY262434 AMU262148:AMU262434 AWQ262148:AWQ262434 BGM262148:BGM262434 BQI262148:BQI262434 CAE262148:CAE262434 CKA262148:CKA262434 CTW262148:CTW262434 DDS262148:DDS262434 DNO262148:DNO262434 DXK262148:DXK262434 EHG262148:EHG262434 ERC262148:ERC262434 FAY262148:FAY262434 FKU262148:FKU262434 FUQ262148:FUQ262434 GEM262148:GEM262434 GOI262148:GOI262434 GYE262148:GYE262434 HIA262148:HIA262434 HRW262148:HRW262434 IBS262148:IBS262434 ILO262148:ILO262434 IVK262148:IVK262434 JFG262148:JFG262434 JPC262148:JPC262434 JYY262148:JYY262434 KIU262148:KIU262434 KSQ262148:KSQ262434 LCM262148:LCM262434 LMI262148:LMI262434 LWE262148:LWE262434 MGA262148:MGA262434 MPW262148:MPW262434 MZS262148:MZS262434 NJO262148:NJO262434 NTK262148:NTK262434 ODG262148:ODG262434 ONC262148:ONC262434 OWY262148:OWY262434 PGU262148:PGU262434 PQQ262148:PQQ262434 QAM262148:QAM262434 QKI262148:QKI262434 QUE262148:QUE262434 REA262148:REA262434 RNW262148:RNW262434 RXS262148:RXS262434 SHO262148:SHO262434 SRK262148:SRK262434 TBG262148:TBG262434 TLC262148:TLC262434 TUY262148:TUY262434 UEU262148:UEU262434 UOQ262148:UOQ262434 UYM262148:UYM262434 VII262148:VII262434 VSE262148:VSE262434 WCA262148:WCA262434 WLW262148:WLW262434 WVS262148:WVS262434 K327684:K327970 JG327684:JG327970 TC327684:TC327970 ACY327684:ACY327970 AMU327684:AMU327970 AWQ327684:AWQ327970 BGM327684:BGM327970 BQI327684:BQI327970 CAE327684:CAE327970 CKA327684:CKA327970 CTW327684:CTW327970 DDS327684:DDS327970 DNO327684:DNO327970 DXK327684:DXK327970 EHG327684:EHG327970 ERC327684:ERC327970 FAY327684:FAY327970 FKU327684:FKU327970 FUQ327684:FUQ327970 GEM327684:GEM327970 GOI327684:GOI327970 GYE327684:GYE327970 HIA327684:HIA327970 HRW327684:HRW327970 IBS327684:IBS327970 ILO327684:ILO327970 IVK327684:IVK327970 JFG327684:JFG327970 JPC327684:JPC327970 JYY327684:JYY327970 KIU327684:KIU327970 KSQ327684:KSQ327970 LCM327684:LCM327970 LMI327684:LMI327970 LWE327684:LWE327970 MGA327684:MGA327970 MPW327684:MPW327970 MZS327684:MZS327970 NJO327684:NJO327970 NTK327684:NTK327970 ODG327684:ODG327970 ONC327684:ONC327970 OWY327684:OWY327970 PGU327684:PGU327970 PQQ327684:PQQ327970 QAM327684:QAM327970 QKI327684:QKI327970 QUE327684:QUE327970 REA327684:REA327970 RNW327684:RNW327970 RXS327684:RXS327970 SHO327684:SHO327970 SRK327684:SRK327970 TBG327684:TBG327970 TLC327684:TLC327970 TUY327684:TUY327970 UEU327684:UEU327970 UOQ327684:UOQ327970 UYM327684:UYM327970 VII327684:VII327970 VSE327684:VSE327970 WCA327684:WCA327970 WLW327684:WLW327970 WVS327684:WVS327970 K393220:K393506 JG393220:JG393506 TC393220:TC393506 ACY393220:ACY393506 AMU393220:AMU393506 AWQ393220:AWQ393506 BGM393220:BGM393506 BQI393220:BQI393506 CAE393220:CAE393506 CKA393220:CKA393506 CTW393220:CTW393506 DDS393220:DDS393506 DNO393220:DNO393506 DXK393220:DXK393506 EHG393220:EHG393506 ERC393220:ERC393506 FAY393220:FAY393506 FKU393220:FKU393506 FUQ393220:FUQ393506 GEM393220:GEM393506 GOI393220:GOI393506 GYE393220:GYE393506 HIA393220:HIA393506 HRW393220:HRW393506 IBS393220:IBS393506 ILO393220:ILO393506 IVK393220:IVK393506 JFG393220:JFG393506 JPC393220:JPC393506 JYY393220:JYY393506 KIU393220:KIU393506 KSQ393220:KSQ393506 LCM393220:LCM393506 LMI393220:LMI393506 LWE393220:LWE393506 MGA393220:MGA393506 MPW393220:MPW393506 MZS393220:MZS393506 NJO393220:NJO393506 NTK393220:NTK393506 ODG393220:ODG393506 ONC393220:ONC393506 OWY393220:OWY393506 PGU393220:PGU393506 PQQ393220:PQQ393506 QAM393220:QAM393506 QKI393220:QKI393506 QUE393220:QUE393506 REA393220:REA393506 RNW393220:RNW393506 RXS393220:RXS393506 SHO393220:SHO393506 SRK393220:SRK393506 TBG393220:TBG393506 TLC393220:TLC393506 TUY393220:TUY393506 UEU393220:UEU393506 UOQ393220:UOQ393506 UYM393220:UYM393506 VII393220:VII393506 VSE393220:VSE393506 WCA393220:WCA393506 WLW393220:WLW393506 WVS393220:WVS393506 K458756:K459042 JG458756:JG459042 TC458756:TC459042 ACY458756:ACY459042 AMU458756:AMU459042 AWQ458756:AWQ459042 BGM458756:BGM459042 BQI458756:BQI459042 CAE458756:CAE459042 CKA458756:CKA459042 CTW458756:CTW459042 DDS458756:DDS459042 DNO458756:DNO459042 DXK458756:DXK459042 EHG458756:EHG459042 ERC458756:ERC459042 FAY458756:FAY459042 FKU458756:FKU459042 FUQ458756:FUQ459042 GEM458756:GEM459042 GOI458756:GOI459042 GYE458756:GYE459042 HIA458756:HIA459042 HRW458756:HRW459042 IBS458756:IBS459042 ILO458756:ILO459042 IVK458756:IVK459042 JFG458756:JFG459042 JPC458756:JPC459042 JYY458756:JYY459042 KIU458756:KIU459042 KSQ458756:KSQ459042 LCM458756:LCM459042 LMI458756:LMI459042 LWE458756:LWE459042 MGA458756:MGA459042 MPW458756:MPW459042 MZS458756:MZS459042 NJO458756:NJO459042 NTK458756:NTK459042 ODG458756:ODG459042 ONC458756:ONC459042 OWY458756:OWY459042 PGU458756:PGU459042 PQQ458756:PQQ459042 QAM458756:QAM459042 QKI458756:QKI459042 QUE458756:QUE459042 REA458756:REA459042 RNW458756:RNW459042 RXS458756:RXS459042 SHO458756:SHO459042 SRK458756:SRK459042 TBG458756:TBG459042 TLC458756:TLC459042 TUY458756:TUY459042 UEU458756:UEU459042 UOQ458756:UOQ459042 UYM458756:UYM459042 VII458756:VII459042 VSE458756:VSE459042 WCA458756:WCA459042 WLW458756:WLW459042 WVS458756:WVS459042 K524292:K524578 JG524292:JG524578 TC524292:TC524578 ACY524292:ACY524578 AMU524292:AMU524578 AWQ524292:AWQ524578 BGM524292:BGM524578 BQI524292:BQI524578 CAE524292:CAE524578 CKA524292:CKA524578 CTW524292:CTW524578 DDS524292:DDS524578 DNO524292:DNO524578 DXK524292:DXK524578 EHG524292:EHG524578 ERC524292:ERC524578 FAY524292:FAY524578 FKU524292:FKU524578 FUQ524292:FUQ524578 GEM524292:GEM524578 GOI524292:GOI524578 GYE524292:GYE524578 HIA524292:HIA524578 HRW524292:HRW524578 IBS524292:IBS524578 ILO524292:ILO524578 IVK524292:IVK524578 JFG524292:JFG524578 JPC524292:JPC524578 JYY524292:JYY524578 KIU524292:KIU524578 KSQ524292:KSQ524578 LCM524292:LCM524578 LMI524292:LMI524578 LWE524292:LWE524578 MGA524292:MGA524578 MPW524292:MPW524578 MZS524292:MZS524578 NJO524292:NJO524578 NTK524292:NTK524578 ODG524292:ODG524578 ONC524292:ONC524578 OWY524292:OWY524578 PGU524292:PGU524578 PQQ524292:PQQ524578 QAM524292:QAM524578 QKI524292:QKI524578 QUE524292:QUE524578 REA524292:REA524578 RNW524292:RNW524578 RXS524292:RXS524578 SHO524292:SHO524578 SRK524292:SRK524578 TBG524292:TBG524578 TLC524292:TLC524578 TUY524292:TUY524578 UEU524292:UEU524578 UOQ524292:UOQ524578 UYM524292:UYM524578 VII524292:VII524578 VSE524292:VSE524578 WCA524292:WCA524578 WLW524292:WLW524578 WVS524292:WVS524578 K589828:K590114 JG589828:JG590114 TC589828:TC590114 ACY589828:ACY590114 AMU589828:AMU590114 AWQ589828:AWQ590114 BGM589828:BGM590114 BQI589828:BQI590114 CAE589828:CAE590114 CKA589828:CKA590114 CTW589828:CTW590114 DDS589828:DDS590114 DNO589828:DNO590114 DXK589828:DXK590114 EHG589828:EHG590114 ERC589828:ERC590114 FAY589828:FAY590114 FKU589828:FKU590114 FUQ589828:FUQ590114 GEM589828:GEM590114 GOI589828:GOI590114 GYE589828:GYE590114 HIA589828:HIA590114 HRW589828:HRW590114 IBS589828:IBS590114 ILO589828:ILO590114 IVK589828:IVK590114 JFG589828:JFG590114 JPC589828:JPC590114 JYY589828:JYY590114 KIU589828:KIU590114 KSQ589828:KSQ590114 LCM589828:LCM590114 LMI589828:LMI590114 LWE589828:LWE590114 MGA589828:MGA590114 MPW589828:MPW590114 MZS589828:MZS590114 NJO589828:NJO590114 NTK589828:NTK590114 ODG589828:ODG590114 ONC589828:ONC590114 OWY589828:OWY590114 PGU589828:PGU590114 PQQ589828:PQQ590114 QAM589828:QAM590114 QKI589828:QKI590114 QUE589828:QUE590114 REA589828:REA590114 RNW589828:RNW590114 RXS589828:RXS590114 SHO589828:SHO590114 SRK589828:SRK590114 TBG589828:TBG590114 TLC589828:TLC590114 TUY589828:TUY590114 UEU589828:UEU590114 UOQ589828:UOQ590114 UYM589828:UYM590114 VII589828:VII590114 VSE589828:VSE590114 WCA589828:WCA590114 WLW589828:WLW590114 WVS589828:WVS590114 K655364:K655650 JG655364:JG655650 TC655364:TC655650 ACY655364:ACY655650 AMU655364:AMU655650 AWQ655364:AWQ655650 BGM655364:BGM655650 BQI655364:BQI655650 CAE655364:CAE655650 CKA655364:CKA655650 CTW655364:CTW655650 DDS655364:DDS655650 DNO655364:DNO655650 DXK655364:DXK655650 EHG655364:EHG655650 ERC655364:ERC655650 FAY655364:FAY655650 FKU655364:FKU655650 FUQ655364:FUQ655650 GEM655364:GEM655650 GOI655364:GOI655650 GYE655364:GYE655650 HIA655364:HIA655650 HRW655364:HRW655650 IBS655364:IBS655650 ILO655364:ILO655650 IVK655364:IVK655650 JFG655364:JFG655650 JPC655364:JPC655650 JYY655364:JYY655650 KIU655364:KIU655650 KSQ655364:KSQ655650 LCM655364:LCM655650 LMI655364:LMI655650 LWE655364:LWE655650 MGA655364:MGA655650 MPW655364:MPW655650 MZS655364:MZS655650 NJO655364:NJO655650 NTK655364:NTK655650 ODG655364:ODG655650 ONC655364:ONC655650 OWY655364:OWY655650 PGU655364:PGU655650 PQQ655364:PQQ655650 QAM655364:QAM655650 QKI655364:QKI655650 QUE655364:QUE655650 REA655364:REA655650 RNW655364:RNW655650 RXS655364:RXS655650 SHO655364:SHO655650 SRK655364:SRK655650 TBG655364:TBG655650 TLC655364:TLC655650 TUY655364:TUY655650 UEU655364:UEU655650 UOQ655364:UOQ655650 UYM655364:UYM655650 VII655364:VII655650 VSE655364:VSE655650 WCA655364:WCA655650 WLW655364:WLW655650 WVS655364:WVS655650 K720900:K721186 JG720900:JG721186 TC720900:TC721186 ACY720900:ACY721186 AMU720900:AMU721186 AWQ720900:AWQ721186 BGM720900:BGM721186 BQI720900:BQI721186 CAE720900:CAE721186 CKA720900:CKA721186 CTW720900:CTW721186 DDS720900:DDS721186 DNO720900:DNO721186 DXK720900:DXK721186 EHG720900:EHG721186 ERC720900:ERC721186 FAY720900:FAY721186 FKU720900:FKU721186 FUQ720900:FUQ721186 GEM720900:GEM721186 GOI720900:GOI721186 GYE720900:GYE721186 HIA720900:HIA721186 HRW720900:HRW721186 IBS720900:IBS721186 ILO720900:ILO721186 IVK720900:IVK721186 JFG720900:JFG721186 JPC720900:JPC721186 JYY720900:JYY721186 KIU720900:KIU721186 KSQ720900:KSQ721186 LCM720900:LCM721186 LMI720900:LMI721186 LWE720900:LWE721186 MGA720900:MGA721186 MPW720900:MPW721186 MZS720900:MZS721186 NJO720900:NJO721186 NTK720900:NTK721186 ODG720900:ODG721186 ONC720900:ONC721186 OWY720900:OWY721186 PGU720900:PGU721186 PQQ720900:PQQ721186 QAM720900:QAM721186 QKI720900:QKI721186 QUE720900:QUE721186 REA720900:REA721186 RNW720900:RNW721186 RXS720900:RXS721186 SHO720900:SHO721186 SRK720900:SRK721186 TBG720900:TBG721186 TLC720900:TLC721186 TUY720900:TUY721186 UEU720900:UEU721186 UOQ720900:UOQ721186 UYM720900:UYM721186 VII720900:VII721186 VSE720900:VSE721186 WCA720900:WCA721186 WLW720900:WLW721186 WVS720900:WVS721186 K786436:K786722 JG786436:JG786722 TC786436:TC786722 ACY786436:ACY786722 AMU786436:AMU786722 AWQ786436:AWQ786722 BGM786436:BGM786722 BQI786436:BQI786722 CAE786436:CAE786722 CKA786436:CKA786722 CTW786436:CTW786722 DDS786436:DDS786722 DNO786436:DNO786722 DXK786436:DXK786722 EHG786436:EHG786722 ERC786436:ERC786722 FAY786436:FAY786722 FKU786436:FKU786722 FUQ786436:FUQ786722 GEM786436:GEM786722 GOI786436:GOI786722 GYE786436:GYE786722 HIA786436:HIA786722 HRW786436:HRW786722 IBS786436:IBS786722 ILO786436:ILO786722 IVK786436:IVK786722 JFG786436:JFG786722 JPC786436:JPC786722 JYY786436:JYY786722 KIU786436:KIU786722 KSQ786436:KSQ786722 LCM786436:LCM786722 LMI786436:LMI786722 LWE786436:LWE786722 MGA786436:MGA786722 MPW786436:MPW786722 MZS786436:MZS786722 NJO786436:NJO786722 NTK786436:NTK786722 ODG786436:ODG786722 ONC786436:ONC786722 OWY786436:OWY786722 PGU786436:PGU786722 PQQ786436:PQQ786722 QAM786436:QAM786722 QKI786436:QKI786722 QUE786436:QUE786722 REA786436:REA786722 RNW786436:RNW786722 RXS786436:RXS786722 SHO786436:SHO786722 SRK786436:SRK786722 TBG786436:TBG786722 TLC786436:TLC786722 TUY786436:TUY786722 UEU786436:UEU786722 UOQ786436:UOQ786722 UYM786436:UYM786722 VII786436:VII786722 VSE786436:VSE786722 WCA786436:WCA786722 WLW786436:WLW786722 WVS786436:WVS786722 K851972:K852258 JG851972:JG852258 TC851972:TC852258 ACY851972:ACY852258 AMU851972:AMU852258 AWQ851972:AWQ852258 BGM851972:BGM852258 BQI851972:BQI852258 CAE851972:CAE852258 CKA851972:CKA852258 CTW851972:CTW852258 DDS851972:DDS852258 DNO851972:DNO852258 DXK851972:DXK852258 EHG851972:EHG852258 ERC851972:ERC852258 FAY851972:FAY852258 FKU851972:FKU852258 FUQ851972:FUQ852258 GEM851972:GEM852258 GOI851972:GOI852258 GYE851972:GYE852258 HIA851972:HIA852258 HRW851972:HRW852258 IBS851972:IBS852258 ILO851972:ILO852258 IVK851972:IVK852258 JFG851972:JFG852258 JPC851972:JPC852258 JYY851972:JYY852258 KIU851972:KIU852258 KSQ851972:KSQ852258 LCM851972:LCM852258 LMI851972:LMI852258 LWE851972:LWE852258 MGA851972:MGA852258 MPW851972:MPW852258 MZS851972:MZS852258 NJO851972:NJO852258 NTK851972:NTK852258 ODG851972:ODG852258 ONC851972:ONC852258 OWY851972:OWY852258 PGU851972:PGU852258 PQQ851972:PQQ852258 QAM851972:QAM852258 QKI851972:QKI852258 QUE851972:QUE852258 REA851972:REA852258 RNW851972:RNW852258 RXS851972:RXS852258 SHO851972:SHO852258 SRK851972:SRK852258 TBG851972:TBG852258 TLC851972:TLC852258 TUY851972:TUY852258 UEU851972:UEU852258 UOQ851972:UOQ852258 UYM851972:UYM852258 VII851972:VII852258 VSE851972:VSE852258 WCA851972:WCA852258 WLW851972:WLW852258 WVS851972:WVS852258 K917508:K917794 JG917508:JG917794 TC917508:TC917794 ACY917508:ACY917794 AMU917508:AMU917794 AWQ917508:AWQ917794 BGM917508:BGM917794 BQI917508:BQI917794 CAE917508:CAE917794 CKA917508:CKA917794 CTW917508:CTW917794 DDS917508:DDS917794 DNO917508:DNO917794 DXK917508:DXK917794 EHG917508:EHG917794 ERC917508:ERC917794 FAY917508:FAY917794 FKU917508:FKU917794 FUQ917508:FUQ917794 GEM917508:GEM917794 GOI917508:GOI917794 GYE917508:GYE917794 HIA917508:HIA917794 HRW917508:HRW917794 IBS917508:IBS917794 ILO917508:ILO917794 IVK917508:IVK917794 JFG917508:JFG917794 JPC917508:JPC917794 JYY917508:JYY917794 KIU917508:KIU917794 KSQ917508:KSQ917794 LCM917508:LCM917794 LMI917508:LMI917794 LWE917508:LWE917794 MGA917508:MGA917794 MPW917508:MPW917794 MZS917508:MZS917794 NJO917508:NJO917794 NTK917508:NTK917794 ODG917508:ODG917794 ONC917508:ONC917794 OWY917508:OWY917794 PGU917508:PGU917794 PQQ917508:PQQ917794 QAM917508:QAM917794 QKI917508:QKI917794 QUE917508:QUE917794 REA917508:REA917794 RNW917508:RNW917794 RXS917508:RXS917794 SHO917508:SHO917794 SRK917508:SRK917794 TBG917508:TBG917794 TLC917508:TLC917794 TUY917508:TUY917794 UEU917508:UEU917794 UOQ917508:UOQ917794 UYM917508:UYM917794 VII917508:VII917794 VSE917508:VSE917794 WCA917508:WCA917794 WLW917508:WLW917794 WVS917508:WVS917794 K983044:K983330 JG983044:JG983330 TC983044:TC983330 ACY983044:ACY983330 AMU983044:AMU983330 AWQ983044:AWQ983330 BGM983044:BGM983330 BQI983044:BQI983330 CAE983044:CAE983330 CKA983044:CKA983330 CTW983044:CTW983330 DDS983044:DDS983330 DNO983044:DNO983330 DXK983044:DXK983330 EHG983044:EHG983330 ERC983044:ERC983330 FAY983044:FAY983330 FKU983044:FKU983330 FUQ983044:FUQ983330 GEM983044:GEM983330 GOI983044:GOI983330 GYE983044:GYE983330 HIA983044:HIA983330 HRW983044:HRW983330 IBS983044:IBS983330 ILO983044:ILO983330 IVK983044:IVK983330 JFG983044:JFG983330 JPC983044:JPC983330 JYY983044:JYY983330 KIU983044:KIU983330 KSQ983044:KSQ983330 LCM983044:LCM983330 LMI983044:LMI983330 LWE983044:LWE983330 MGA983044:MGA983330 MPW983044:MPW983330 MZS983044:MZS983330 NJO983044:NJO983330 NTK983044:NTK983330 ODG983044:ODG983330 ONC983044:ONC983330 OWY983044:OWY983330 PGU983044:PGU983330 PQQ983044:PQQ983330 QAM983044:QAM983330 QKI983044:QKI983330 QUE983044:QUE983330 REA983044:REA983330 RNW983044:RNW983330 RXS983044:RXS983330 SHO983044:SHO983330 SRK983044:SRK983330 TBG983044:TBG983330 TLC983044:TLC983330 TUY983044:TUY983330 UEU983044:UEU983330 UOQ983044:UOQ983330 UYM983044:UYM983330 VII983044:VII983330 VSE983044:VSE983330 WCA983044:WCA983330 WLW983044:WLW983330 WVS983044:WVS983330 I4:J4 JE4:JF4 TA4:TB4 ACW4:ACX4 AMS4:AMT4 AWO4:AWP4 BGK4:BGL4 BQG4:BQH4 CAC4:CAD4 CJY4:CJZ4 CTU4:CTV4 DDQ4:DDR4 DNM4:DNN4 DXI4:DXJ4 EHE4:EHF4 ERA4:ERB4 FAW4:FAX4 FKS4:FKT4 FUO4:FUP4 GEK4:GEL4 GOG4:GOH4 GYC4:GYD4 HHY4:HHZ4 HRU4:HRV4 IBQ4:IBR4 ILM4:ILN4 IVI4:IVJ4 JFE4:JFF4 JPA4:JPB4 JYW4:JYX4 KIS4:KIT4 KSO4:KSP4 LCK4:LCL4 LMG4:LMH4 LWC4:LWD4 MFY4:MFZ4 MPU4:MPV4 MZQ4:MZR4 NJM4:NJN4 NTI4:NTJ4 ODE4:ODF4 ONA4:ONB4 OWW4:OWX4 PGS4:PGT4 PQO4:PQP4 QAK4:QAL4 QKG4:QKH4 QUC4:QUD4 RDY4:RDZ4 RNU4:RNV4 RXQ4:RXR4 SHM4:SHN4 SRI4:SRJ4 TBE4:TBF4 TLA4:TLB4 TUW4:TUX4 UES4:UET4 UOO4:UOP4 UYK4:UYL4 VIG4:VIH4 VSC4:VSD4 WBY4:WBZ4 WLU4:WLV4 WVQ4:WVR4 I65540:J65540 JE65540:JF65540 TA65540:TB65540 ACW65540:ACX65540 AMS65540:AMT65540 AWO65540:AWP65540 BGK65540:BGL65540 BQG65540:BQH65540 CAC65540:CAD65540 CJY65540:CJZ65540 CTU65540:CTV65540 DDQ65540:DDR65540 DNM65540:DNN65540 DXI65540:DXJ65540 EHE65540:EHF65540 ERA65540:ERB65540 FAW65540:FAX65540 FKS65540:FKT65540 FUO65540:FUP65540 GEK65540:GEL65540 GOG65540:GOH65540 GYC65540:GYD65540 HHY65540:HHZ65540 HRU65540:HRV65540 IBQ65540:IBR65540 ILM65540:ILN65540 IVI65540:IVJ65540 JFE65540:JFF65540 JPA65540:JPB65540 JYW65540:JYX65540 KIS65540:KIT65540 KSO65540:KSP65540 LCK65540:LCL65540 LMG65540:LMH65540 LWC65540:LWD65540 MFY65540:MFZ65540 MPU65540:MPV65540 MZQ65540:MZR65540 NJM65540:NJN65540 NTI65540:NTJ65540 ODE65540:ODF65540 ONA65540:ONB65540 OWW65540:OWX65540 PGS65540:PGT65540 PQO65540:PQP65540 QAK65540:QAL65540 QKG65540:QKH65540 QUC65540:QUD65540 RDY65540:RDZ65540 RNU65540:RNV65540 RXQ65540:RXR65540 SHM65540:SHN65540 SRI65540:SRJ65540 TBE65540:TBF65540 TLA65540:TLB65540 TUW65540:TUX65540 UES65540:UET65540 UOO65540:UOP65540 UYK65540:UYL65540 VIG65540:VIH65540 VSC65540:VSD65540 WBY65540:WBZ65540 WLU65540:WLV65540 WVQ65540:WVR65540 I131076:J131076 JE131076:JF131076 TA131076:TB131076 ACW131076:ACX131076 AMS131076:AMT131076 AWO131076:AWP131076 BGK131076:BGL131076 BQG131076:BQH131076 CAC131076:CAD131076 CJY131076:CJZ131076 CTU131076:CTV131076 DDQ131076:DDR131076 DNM131076:DNN131076 DXI131076:DXJ131076 EHE131076:EHF131076 ERA131076:ERB131076 FAW131076:FAX131076 FKS131076:FKT131076 FUO131076:FUP131076 GEK131076:GEL131076 GOG131076:GOH131076 GYC131076:GYD131076 HHY131076:HHZ131076 HRU131076:HRV131076 IBQ131076:IBR131076 ILM131076:ILN131076 IVI131076:IVJ131076 JFE131076:JFF131076 JPA131076:JPB131076 JYW131076:JYX131076 KIS131076:KIT131076 KSO131076:KSP131076 LCK131076:LCL131076 LMG131076:LMH131076 LWC131076:LWD131076 MFY131076:MFZ131076 MPU131076:MPV131076 MZQ131076:MZR131076 NJM131076:NJN131076 NTI131076:NTJ131076 ODE131076:ODF131076 ONA131076:ONB131076 OWW131076:OWX131076 PGS131076:PGT131076 PQO131076:PQP131076 QAK131076:QAL131076 QKG131076:QKH131076 QUC131076:QUD131076 RDY131076:RDZ131076 RNU131076:RNV131076 RXQ131076:RXR131076 SHM131076:SHN131076 SRI131076:SRJ131076 TBE131076:TBF131076 TLA131076:TLB131076 TUW131076:TUX131076 UES131076:UET131076 UOO131076:UOP131076 UYK131076:UYL131076 VIG131076:VIH131076 VSC131076:VSD131076 WBY131076:WBZ131076 WLU131076:WLV131076 WVQ131076:WVR131076 I196612:J196612 JE196612:JF196612 TA196612:TB196612 ACW196612:ACX196612 AMS196612:AMT196612 AWO196612:AWP196612 BGK196612:BGL196612 BQG196612:BQH196612 CAC196612:CAD196612 CJY196612:CJZ196612 CTU196612:CTV196612 DDQ196612:DDR196612 DNM196612:DNN196612 DXI196612:DXJ196612 EHE196612:EHF196612 ERA196612:ERB196612 FAW196612:FAX196612 FKS196612:FKT196612 FUO196612:FUP196612 GEK196612:GEL196612 GOG196612:GOH196612 GYC196612:GYD196612 HHY196612:HHZ196612 HRU196612:HRV196612 IBQ196612:IBR196612 ILM196612:ILN196612 IVI196612:IVJ196612 JFE196612:JFF196612 JPA196612:JPB196612 JYW196612:JYX196612 KIS196612:KIT196612 KSO196612:KSP196612 LCK196612:LCL196612 LMG196612:LMH196612 LWC196612:LWD196612 MFY196612:MFZ196612 MPU196612:MPV196612 MZQ196612:MZR196612 NJM196612:NJN196612 NTI196612:NTJ196612 ODE196612:ODF196612 ONA196612:ONB196612 OWW196612:OWX196612 PGS196612:PGT196612 PQO196612:PQP196612 QAK196612:QAL196612 QKG196612:QKH196612 QUC196612:QUD196612 RDY196612:RDZ196612 RNU196612:RNV196612 RXQ196612:RXR196612 SHM196612:SHN196612 SRI196612:SRJ196612 TBE196612:TBF196612 TLA196612:TLB196612 TUW196612:TUX196612 UES196612:UET196612 UOO196612:UOP196612 UYK196612:UYL196612 VIG196612:VIH196612 VSC196612:VSD196612 WBY196612:WBZ196612 WLU196612:WLV196612 WVQ196612:WVR196612 I262148:J262148 JE262148:JF262148 TA262148:TB262148 ACW262148:ACX262148 AMS262148:AMT262148 AWO262148:AWP262148 BGK262148:BGL262148 BQG262148:BQH262148 CAC262148:CAD262148 CJY262148:CJZ262148 CTU262148:CTV262148 DDQ262148:DDR262148 DNM262148:DNN262148 DXI262148:DXJ262148 EHE262148:EHF262148 ERA262148:ERB262148 FAW262148:FAX262148 FKS262148:FKT262148 FUO262148:FUP262148 GEK262148:GEL262148 GOG262148:GOH262148 GYC262148:GYD262148 HHY262148:HHZ262148 HRU262148:HRV262148 IBQ262148:IBR262148 ILM262148:ILN262148 IVI262148:IVJ262148 JFE262148:JFF262148 JPA262148:JPB262148 JYW262148:JYX262148 KIS262148:KIT262148 KSO262148:KSP262148 LCK262148:LCL262148 LMG262148:LMH262148 LWC262148:LWD262148 MFY262148:MFZ262148 MPU262148:MPV262148 MZQ262148:MZR262148 NJM262148:NJN262148 NTI262148:NTJ262148 ODE262148:ODF262148 ONA262148:ONB262148 OWW262148:OWX262148 PGS262148:PGT262148 PQO262148:PQP262148 QAK262148:QAL262148 QKG262148:QKH262148 QUC262148:QUD262148 RDY262148:RDZ262148 RNU262148:RNV262148 RXQ262148:RXR262148 SHM262148:SHN262148 SRI262148:SRJ262148 TBE262148:TBF262148 TLA262148:TLB262148 TUW262148:TUX262148 UES262148:UET262148 UOO262148:UOP262148 UYK262148:UYL262148 VIG262148:VIH262148 VSC262148:VSD262148 WBY262148:WBZ262148 WLU262148:WLV262148 WVQ262148:WVR262148 I327684:J327684 JE327684:JF327684 TA327684:TB327684 ACW327684:ACX327684 AMS327684:AMT327684 AWO327684:AWP327684 BGK327684:BGL327684 BQG327684:BQH327684 CAC327684:CAD327684 CJY327684:CJZ327684 CTU327684:CTV327684 DDQ327684:DDR327684 DNM327684:DNN327684 DXI327684:DXJ327684 EHE327684:EHF327684 ERA327684:ERB327684 FAW327684:FAX327684 FKS327684:FKT327684 FUO327684:FUP327684 GEK327684:GEL327684 GOG327684:GOH327684 GYC327684:GYD327684 HHY327684:HHZ327684 HRU327684:HRV327684 IBQ327684:IBR327684 ILM327684:ILN327684 IVI327684:IVJ327684 JFE327684:JFF327684 JPA327684:JPB327684 JYW327684:JYX327684 KIS327684:KIT327684 KSO327684:KSP327684 LCK327684:LCL327684 LMG327684:LMH327684 LWC327684:LWD327684 MFY327684:MFZ327684 MPU327684:MPV327684 MZQ327684:MZR327684 NJM327684:NJN327684 NTI327684:NTJ327684 ODE327684:ODF327684 ONA327684:ONB327684 OWW327684:OWX327684 PGS327684:PGT327684 PQO327684:PQP327684 QAK327684:QAL327684 QKG327684:QKH327684 QUC327684:QUD327684 RDY327684:RDZ327684 RNU327684:RNV327684 RXQ327684:RXR327684 SHM327684:SHN327684 SRI327684:SRJ327684 TBE327684:TBF327684 TLA327684:TLB327684 TUW327684:TUX327684 UES327684:UET327684 UOO327684:UOP327684 UYK327684:UYL327684 VIG327684:VIH327684 VSC327684:VSD327684 WBY327684:WBZ327684 WLU327684:WLV327684 WVQ327684:WVR327684 I393220:J393220 JE393220:JF393220 TA393220:TB393220 ACW393220:ACX393220 AMS393220:AMT393220 AWO393220:AWP393220 BGK393220:BGL393220 BQG393220:BQH393220 CAC393220:CAD393220 CJY393220:CJZ393220 CTU393220:CTV393220 DDQ393220:DDR393220 DNM393220:DNN393220 DXI393220:DXJ393220 EHE393220:EHF393220 ERA393220:ERB393220 FAW393220:FAX393220 FKS393220:FKT393220 FUO393220:FUP393220 GEK393220:GEL393220 GOG393220:GOH393220 GYC393220:GYD393220 HHY393220:HHZ393220 HRU393220:HRV393220 IBQ393220:IBR393220 ILM393220:ILN393220 IVI393220:IVJ393220 JFE393220:JFF393220 JPA393220:JPB393220 JYW393220:JYX393220 KIS393220:KIT393220 KSO393220:KSP393220 LCK393220:LCL393220 LMG393220:LMH393220 LWC393220:LWD393220 MFY393220:MFZ393220 MPU393220:MPV393220 MZQ393220:MZR393220 NJM393220:NJN393220 NTI393220:NTJ393220 ODE393220:ODF393220 ONA393220:ONB393220 OWW393220:OWX393220 PGS393220:PGT393220 PQO393220:PQP393220 QAK393220:QAL393220 QKG393220:QKH393220 QUC393220:QUD393220 RDY393220:RDZ393220 RNU393220:RNV393220 RXQ393220:RXR393220 SHM393220:SHN393220 SRI393220:SRJ393220 TBE393220:TBF393220 TLA393220:TLB393220 TUW393220:TUX393220 UES393220:UET393220 UOO393220:UOP393220 UYK393220:UYL393220 VIG393220:VIH393220 VSC393220:VSD393220 WBY393220:WBZ393220 WLU393220:WLV393220 WVQ393220:WVR393220 I458756:J458756 JE458756:JF458756 TA458756:TB458756 ACW458756:ACX458756 AMS458756:AMT458756 AWO458756:AWP458756 BGK458756:BGL458756 BQG458756:BQH458756 CAC458756:CAD458756 CJY458756:CJZ458756 CTU458756:CTV458756 DDQ458756:DDR458756 DNM458756:DNN458756 DXI458756:DXJ458756 EHE458756:EHF458756 ERA458756:ERB458756 FAW458756:FAX458756 FKS458756:FKT458756 FUO458756:FUP458756 GEK458756:GEL458756 GOG458756:GOH458756 GYC458756:GYD458756 HHY458756:HHZ458756 HRU458756:HRV458756 IBQ458756:IBR458756 ILM458756:ILN458756 IVI458756:IVJ458756 JFE458756:JFF458756 JPA458756:JPB458756 JYW458756:JYX458756 KIS458756:KIT458756 KSO458756:KSP458756 LCK458756:LCL458756 LMG458756:LMH458756 LWC458756:LWD458756 MFY458756:MFZ458756 MPU458756:MPV458756 MZQ458756:MZR458756 NJM458756:NJN458756 NTI458756:NTJ458756 ODE458756:ODF458756 ONA458756:ONB458756 OWW458756:OWX458756 PGS458756:PGT458756 PQO458756:PQP458756 QAK458756:QAL458756 QKG458756:QKH458756 QUC458756:QUD458756 RDY458756:RDZ458756 RNU458756:RNV458756 RXQ458756:RXR458756 SHM458756:SHN458756 SRI458756:SRJ458756 TBE458756:TBF458756 TLA458756:TLB458756 TUW458756:TUX458756 UES458756:UET458756 UOO458756:UOP458756 UYK458756:UYL458756 VIG458756:VIH458756 VSC458756:VSD458756 WBY458756:WBZ458756 WLU458756:WLV458756 WVQ458756:WVR458756 I524292:J524292 JE524292:JF524292 TA524292:TB524292 ACW524292:ACX524292 AMS524292:AMT524292 AWO524292:AWP524292 BGK524292:BGL524292 BQG524292:BQH524292 CAC524292:CAD524292 CJY524292:CJZ524292 CTU524292:CTV524292 DDQ524292:DDR524292 DNM524292:DNN524292 DXI524292:DXJ524292 EHE524292:EHF524292 ERA524292:ERB524292 FAW524292:FAX524292 FKS524292:FKT524292 FUO524292:FUP524292 GEK524292:GEL524292 GOG524292:GOH524292 GYC524292:GYD524292 HHY524292:HHZ524292 HRU524292:HRV524292 IBQ524292:IBR524292 ILM524292:ILN524292 IVI524292:IVJ524292 JFE524292:JFF524292 JPA524292:JPB524292 JYW524292:JYX524292 KIS524292:KIT524292 KSO524292:KSP524292 LCK524292:LCL524292 LMG524292:LMH524292 LWC524292:LWD524292 MFY524292:MFZ524292 MPU524292:MPV524292 MZQ524292:MZR524292 NJM524292:NJN524292 NTI524292:NTJ524292 ODE524292:ODF524292 ONA524292:ONB524292 OWW524292:OWX524292 PGS524292:PGT524292 PQO524292:PQP524292 QAK524292:QAL524292 QKG524292:QKH524292 QUC524292:QUD524292 RDY524292:RDZ524292 RNU524292:RNV524292 RXQ524292:RXR524292 SHM524292:SHN524292 SRI524292:SRJ524292 TBE524292:TBF524292 TLA524292:TLB524292 TUW524292:TUX524292 UES524292:UET524292 UOO524292:UOP524292 UYK524292:UYL524292 VIG524292:VIH524292 VSC524292:VSD524292 WBY524292:WBZ524292 WLU524292:WLV524292 WVQ524292:WVR524292 I589828:J589828 JE589828:JF589828 TA589828:TB589828 ACW589828:ACX589828 AMS589828:AMT589828 AWO589828:AWP589828 BGK589828:BGL589828 BQG589828:BQH589828 CAC589828:CAD589828 CJY589828:CJZ589828 CTU589828:CTV589828 DDQ589828:DDR589828 DNM589828:DNN589828 DXI589828:DXJ589828 EHE589828:EHF589828 ERA589828:ERB589828 FAW589828:FAX589828 FKS589828:FKT589828 FUO589828:FUP589828 GEK589828:GEL589828 GOG589828:GOH589828 GYC589828:GYD589828 HHY589828:HHZ589828 HRU589828:HRV589828 IBQ589828:IBR589828 ILM589828:ILN589828 IVI589828:IVJ589828 JFE589828:JFF589828 JPA589828:JPB589828 JYW589828:JYX589828 KIS589828:KIT589828 KSO589828:KSP589828 LCK589828:LCL589828 LMG589828:LMH589828 LWC589828:LWD589828 MFY589828:MFZ589828 MPU589828:MPV589828 MZQ589828:MZR589828 NJM589828:NJN589828 NTI589828:NTJ589828 ODE589828:ODF589828 ONA589828:ONB589828 OWW589828:OWX589828 PGS589828:PGT589828 PQO589828:PQP589828 QAK589828:QAL589828 QKG589828:QKH589828 QUC589828:QUD589828 RDY589828:RDZ589828 RNU589828:RNV589828 RXQ589828:RXR589828 SHM589828:SHN589828 SRI589828:SRJ589828 TBE589828:TBF589828 TLA589828:TLB589828 TUW589828:TUX589828 UES589828:UET589828 UOO589828:UOP589828 UYK589828:UYL589828 VIG589828:VIH589828 VSC589828:VSD589828 WBY589828:WBZ589828 WLU589828:WLV589828 WVQ589828:WVR589828 I655364:J655364 JE655364:JF655364 TA655364:TB655364 ACW655364:ACX655364 AMS655364:AMT655364 AWO655364:AWP655364 BGK655364:BGL655364 BQG655364:BQH655364 CAC655364:CAD655364 CJY655364:CJZ655364 CTU655364:CTV655364 DDQ655364:DDR655364 DNM655364:DNN655364 DXI655364:DXJ655364 EHE655364:EHF655364 ERA655364:ERB655364 FAW655364:FAX655364 FKS655364:FKT655364 FUO655364:FUP655364 GEK655364:GEL655364 GOG655364:GOH655364 GYC655364:GYD655364 HHY655364:HHZ655364 HRU655364:HRV655364 IBQ655364:IBR655364 ILM655364:ILN655364 IVI655364:IVJ655364 JFE655364:JFF655364 JPA655364:JPB655364 JYW655364:JYX655364 KIS655364:KIT655364 KSO655364:KSP655364 LCK655364:LCL655364 LMG655364:LMH655364 LWC655364:LWD655364 MFY655364:MFZ655364 MPU655364:MPV655364 MZQ655364:MZR655364 NJM655364:NJN655364 NTI655364:NTJ655364 ODE655364:ODF655364 ONA655364:ONB655364 OWW655364:OWX655364 PGS655364:PGT655364 PQO655364:PQP655364 QAK655364:QAL655364 QKG655364:QKH655364 QUC655364:QUD655364 RDY655364:RDZ655364 RNU655364:RNV655364 RXQ655364:RXR655364 SHM655364:SHN655364 SRI655364:SRJ655364 TBE655364:TBF655364 TLA655364:TLB655364 TUW655364:TUX655364 UES655364:UET655364 UOO655364:UOP655364 UYK655364:UYL655364 VIG655364:VIH655364 VSC655364:VSD655364 WBY655364:WBZ655364 WLU655364:WLV655364 WVQ655364:WVR655364 I720900:J720900 JE720900:JF720900 TA720900:TB720900 ACW720900:ACX720900 AMS720900:AMT720900 AWO720900:AWP720900 BGK720900:BGL720900 BQG720900:BQH720900 CAC720900:CAD720900 CJY720900:CJZ720900 CTU720900:CTV720900 DDQ720900:DDR720900 DNM720900:DNN720900 DXI720900:DXJ720900 EHE720900:EHF720900 ERA720900:ERB720900 FAW720900:FAX720900 FKS720900:FKT720900 FUO720900:FUP720900 GEK720900:GEL720900 GOG720900:GOH720900 GYC720900:GYD720900 HHY720900:HHZ720900 HRU720900:HRV720900 IBQ720900:IBR720900 ILM720900:ILN720900 IVI720900:IVJ720900 JFE720900:JFF720900 JPA720900:JPB720900 JYW720900:JYX720900 KIS720900:KIT720900 KSO720900:KSP720900 LCK720900:LCL720900 LMG720900:LMH720900 LWC720900:LWD720900 MFY720900:MFZ720900 MPU720900:MPV720900 MZQ720900:MZR720900 NJM720900:NJN720900 NTI720900:NTJ720900 ODE720900:ODF720900 ONA720900:ONB720900 OWW720900:OWX720900 PGS720900:PGT720900 PQO720900:PQP720900 QAK720900:QAL720900 QKG720900:QKH720900 QUC720900:QUD720900 RDY720900:RDZ720900 RNU720900:RNV720900 RXQ720900:RXR720900 SHM720900:SHN720900 SRI720900:SRJ720900 TBE720900:TBF720900 TLA720900:TLB720900 TUW720900:TUX720900 UES720900:UET720900 UOO720900:UOP720900 UYK720900:UYL720900 VIG720900:VIH720900 VSC720900:VSD720900 WBY720900:WBZ720900 WLU720900:WLV720900 WVQ720900:WVR720900 I786436:J786436 JE786436:JF786436 TA786436:TB786436 ACW786436:ACX786436 AMS786436:AMT786436 AWO786436:AWP786436 BGK786436:BGL786436 BQG786436:BQH786436 CAC786436:CAD786436 CJY786436:CJZ786436 CTU786436:CTV786436 DDQ786436:DDR786436 DNM786436:DNN786436 DXI786436:DXJ786436 EHE786436:EHF786436 ERA786436:ERB786436 FAW786436:FAX786436 FKS786436:FKT786436 FUO786436:FUP786436 GEK786436:GEL786436 GOG786436:GOH786436 GYC786436:GYD786436 HHY786436:HHZ786436 HRU786436:HRV786436 IBQ786436:IBR786436 ILM786436:ILN786436 IVI786436:IVJ786436 JFE786436:JFF786436 JPA786436:JPB786436 JYW786436:JYX786436 KIS786436:KIT786436 KSO786436:KSP786436 LCK786436:LCL786436 LMG786436:LMH786436 LWC786436:LWD786436 MFY786436:MFZ786436 MPU786436:MPV786436 MZQ786436:MZR786436 NJM786436:NJN786436 NTI786436:NTJ786436 ODE786436:ODF786436 ONA786436:ONB786436 OWW786436:OWX786436 PGS786436:PGT786436 PQO786436:PQP786436 QAK786436:QAL786436 QKG786436:QKH786436 QUC786436:QUD786436 RDY786436:RDZ786436 RNU786436:RNV786436 RXQ786436:RXR786436 SHM786436:SHN786436 SRI786436:SRJ786436 TBE786436:TBF786436 TLA786436:TLB786436 TUW786436:TUX786436 UES786436:UET786436 UOO786436:UOP786436 UYK786436:UYL786436 VIG786436:VIH786436 VSC786436:VSD786436 WBY786436:WBZ786436 WLU786436:WLV786436 WVQ786436:WVR786436 I851972:J851972 JE851972:JF851972 TA851972:TB851972 ACW851972:ACX851972 AMS851972:AMT851972 AWO851972:AWP851972 BGK851972:BGL851972 BQG851972:BQH851972 CAC851972:CAD851972 CJY851972:CJZ851972 CTU851972:CTV851972 DDQ851972:DDR851972 DNM851972:DNN851972 DXI851972:DXJ851972 EHE851972:EHF851972 ERA851972:ERB851972 FAW851972:FAX851972 FKS851972:FKT851972 FUO851972:FUP851972 GEK851972:GEL851972 GOG851972:GOH851972 GYC851972:GYD851972 HHY851972:HHZ851972 HRU851972:HRV851972 IBQ851972:IBR851972 ILM851972:ILN851972 IVI851972:IVJ851972 JFE851972:JFF851972 JPA851972:JPB851972 JYW851972:JYX851972 KIS851972:KIT851972 KSO851972:KSP851972 LCK851972:LCL851972 LMG851972:LMH851972 LWC851972:LWD851972 MFY851972:MFZ851972 MPU851972:MPV851972 MZQ851972:MZR851972 NJM851972:NJN851972 NTI851972:NTJ851972 ODE851972:ODF851972 ONA851972:ONB851972 OWW851972:OWX851972 PGS851972:PGT851972 PQO851972:PQP851972 QAK851972:QAL851972 QKG851972:QKH851972 QUC851972:QUD851972 RDY851972:RDZ851972 RNU851972:RNV851972 RXQ851972:RXR851972 SHM851972:SHN851972 SRI851972:SRJ851972 TBE851972:TBF851972 TLA851972:TLB851972 TUW851972:TUX851972 UES851972:UET851972 UOO851972:UOP851972 UYK851972:UYL851972 VIG851972:VIH851972 VSC851972:VSD851972 WBY851972:WBZ851972 WLU851972:WLV851972 WVQ851972:WVR851972 I917508:J917508 JE917508:JF917508 TA917508:TB917508 ACW917508:ACX917508 AMS917508:AMT917508 AWO917508:AWP917508 BGK917508:BGL917508 BQG917508:BQH917508 CAC917508:CAD917508 CJY917508:CJZ917508 CTU917508:CTV917508 DDQ917508:DDR917508 DNM917508:DNN917508 DXI917508:DXJ917508 EHE917508:EHF917508 ERA917508:ERB917508 FAW917508:FAX917508 FKS917508:FKT917508 FUO917508:FUP917508 GEK917508:GEL917508 GOG917508:GOH917508 GYC917508:GYD917508 HHY917508:HHZ917508 HRU917508:HRV917508 IBQ917508:IBR917508 ILM917508:ILN917508 IVI917508:IVJ917508 JFE917508:JFF917508 JPA917508:JPB917508 JYW917508:JYX917508 KIS917508:KIT917508 KSO917508:KSP917508 LCK917508:LCL917508 LMG917508:LMH917508 LWC917508:LWD917508 MFY917508:MFZ917508 MPU917508:MPV917508 MZQ917508:MZR917508 NJM917508:NJN917508 NTI917508:NTJ917508 ODE917508:ODF917508 ONA917508:ONB917508 OWW917508:OWX917508 PGS917508:PGT917508 PQO917508:PQP917508 QAK917508:QAL917508 QKG917508:QKH917508 QUC917508:QUD917508 RDY917508:RDZ917508 RNU917508:RNV917508 RXQ917508:RXR917508 SHM917508:SHN917508 SRI917508:SRJ917508 TBE917508:TBF917508 TLA917508:TLB917508 TUW917508:TUX917508 UES917508:UET917508 UOO917508:UOP917508 UYK917508:UYL917508 VIG917508:VIH917508 VSC917508:VSD917508 WBY917508:WBZ917508 WLU917508:WLV917508 WVQ917508:WVR917508 I983044:J983044 JE983044:JF983044 TA983044:TB983044 ACW983044:ACX983044 AMS983044:AMT983044 AWO983044:AWP983044 BGK983044:BGL983044 BQG983044:BQH983044 CAC983044:CAD983044 CJY983044:CJZ983044 CTU983044:CTV983044 DDQ983044:DDR983044 DNM983044:DNN983044 DXI983044:DXJ983044 EHE983044:EHF983044 ERA983044:ERB983044 FAW983044:FAX983044 FKS983044:FKT983044 FUO983044:FUP983044 GEK983044:GEL983044 GOG983044:GOH983044 GYC983044:GYD983044 HHY983044:HHZ983044 HRU983044:HRV983044 IBQ983044:IBR983044 ILM983044:ILN983044 IVI983044:IVJ983044 JFE983044:JFF983044 JPA983044:JPB983044 JYW983044:JYX983044 KIS983044:KIT983044 KSO983044:KSP983044 LCK983044:LCL983044 LMG983044:LMH983044 LWC983044:LWD983044 MFY983044:MFZ983044 MPU983044:MPV983044 MZQ983044:MZR983044 NJM983044:NJN983044 NTI983044:NTJ983044 ODE983044:ODF983044 ONA983044:ONB983044 OWW983044:OWX983044 PGS983044:PGT983044 PQO983044:PQP983044 QAK983044:QAL983044 QKG983044:QKH983044 QUC983044:QUD983044 RDY983044:RDZ983044 RNU983044:RNV983044 RXQ983044:RXR983044 SHM983044:SHN983044 SRI983044:SRJ983044 TBE983044:TBF983044 TLA983044:TLB983044 TUW983044:TUX983044 UES983044:UET983044 UOO983044:UOP983044 UYK983044:UYL983044 VIG983044:VIH983044 VSC983044:VSD983044 WBY983044:WBZ983044 WLU983044:WLV983044 WVQ983044:WVR983044" xr:uid="{393BA3CD-816C-42E7-B8BE-FF98F7A697A1}">
      <formula1>0</formula1>
      <formula2>0</formula2>
    </dataValidation>
    <dataValidation type="whole" allowBlank="1" showErrorMessage="1" sqref="B4:B290 IX4:IX290 ST4:ST290 ACP4:ACP290 AML4:AML290 AWH4:AWH290 BGD4:BGD290 BPZ4:BPZ290 BZV4:BZV290 CJR4:CJR290 CTN4:CTN290 DDJ4:DDJ290 DNF4:DNF290 DXB4:DXB290 EGX4:EGX290 EQT4:EQT290 FAP4:FAP290 FKL4:FKL290 FUH4:FUH290 GED4:GED290 GNZ4:GNZ290 GXV4:GXV290 HHR4:HHR290 HRN4:HRN290 IBJ4:IBJ290 ILF4:ILF290 IVB4:IVB290 JEX4:JEX290 JOT4:JOT290 JYP4:JYP290 KIL4:KIL290 KSH4:KSH290 LCD4:LCD290 LLZ4:LLZ290 LVV4:LVV290 MFR4:MFR290 MPN4:MPN290 MZJ4:MZJ290 NJF4:NJF290 NTB4:NTB290 OCX4:OCX290 OMT4:OMT290 OWP4:OWP290 PGL4:PGL290 PQH4:PQH290 QAD4:QAD290 QJZ4:QJZ290 QTV4:QTV290 RDR4:RDR290 RNN4:RNN290 RXJ4:RXJ290 SHF4:SHF290 SRB4:SRB290 TAX4:TAX290 TKT4:TKT290 TUP4:TUP290 UEL4:UEL290 UOH4:UOH290 UYD4:UYD290 VHZ4:VHZ290 VRV4:VRV290 WBR4:WBR290 WLN4:WLN290 WVJ4:WVJ290 B65540:B65826 IX65540:IX65826 ST65540:ST65826 ACP65540:ACP65826 AML65540:AML65826 AWH65540:AWH65826 BGD65540:BGD65826 BPZ65540:BPZ65826 BZV65540:BZV65826 CJR65540:CJR65826 CTN65540:CTN65826 DDJ65540:DDJ65826 DNF65540:DNF65826 DXB65540:DXB65826 EGX65540:EGX65826 EQT65540:EQT65826 FAP65540:FAP65826 FKL65540:FKL65826 FUH65540:FUH65826 GED65540:GED65826 GNZ65540:GNZ65826 GXV65540:GXV65826 HHR65540:HHR65826 HRN65540:HRN65826 IBJ65540:IBJ65826 ILF65540:ILF65826 IVB65540:IVB65826 JEX65540:JEX65826 JOT65540:JOT65826 JYP65540:JYP65826 KIL65540:KIL65826 KSH65540:KSH65826 LCD65540:LCD65826 LLZ65540:LLZ65826 LVV65540:LVV65826 MFR65540:MFR65826 MPN65540:MPN65826 MZJ65540:MZJ65826 NJF65540:NJF65826 NTB65540:NTB65826 OCX65540:OCX65826 OMT65540:OMT65826 OWP65540:OWP65826 PGL65540:PGL65826 PQH65540:PQH65826 QAD65540:QAD65826 QJZ65540:QJZ65826 QTV65540:QTV65826 RDR65540:RDR65826 RNN65540:RNN65826 RXJ65540:RXJ65826 SHF65540:SHF65826 SRB65540:SRB65826 TAX65540:TAX65826 TKT65540:TKT65826 TUP65540:TUP65826 UEL65540:UEL65826 UOH65540:UOH65826 UYD65540:UYD65826 VHZ65540:VHZ65826 VRV65540:VRV65826 WBR65540:WBR65826 WLN65540:WLN65826 WVJ65540:WVJ65826 B131076:B131362 IX131076:IX131362 ST131076:ST131362 ACP131076:ACP131362 AML131076:AML131362 AWH131076:AWH131362 BGD131076:BGD131362 BPZ131076:BPZ131362 BZV131076:BZV131362 CJR131076:CJR131362 CTN131076:CTN131362 DDJ131076:DDJ131362 DNF131076:DNF131362 DXB131076:DXB131362 EGX131076:EGX131362 EQT131076:EQT131362 FAP131076:FAP131362 FKL131076:FKL131362 FUH131076:FUH131362 GED131076:GED131362 GNZ131076:GNZ131362 GXV131076:GXV131362 HHR131076:HHR131362 HRN131076:HRN131362 IBJ131076:IBJ131362 ILF131076:ILF131362 IVB131076:IVB131362 JEX131076:JEX131362 JOT131076:JOT131362 JYP131076:JYP131362 KIL131076:KIL131362 KSH131076:KSH131362 LCD131076:LCD131362 LLZ131076:LLZ131362 LVV131076:LVV131362 MFR131076:MFR131362 MPN131076:MPN131362 MZJ131076:MZJ131362 NJF131076:NJF131362 NTB131076:NTB131362 OCX131076:OCX131362 OMT131076:OMT131362 OWP131076:OWP131362 PGL131076:PGL131362 PQH131076:PQH131362 QAD131076:QAD131362 QJZ131076:QJZ131362 QTV131076:QTV131362 RDR131076:RDR131362 RNN131076:RNN131362 RXJ131076:RXJ131362 SHF131076:SHF131362 SRB131076:SRB131362 TAX131076:TAX131362 TKT131076:TKT131362 TUP131076:TUP131362 UEL131076:UEL131362 UOH131076:UOH131362 UYD131076:UYD131362 VHZ131076:VHZ131362 VRV131076:VRV131362 WBR131076:WBR131362 WLN131076:WLN131362 WVJ131076:WVJ131362 B196612:B196898 IX196612:IX196898 ST196612:ST196898 ACP196612:ACP196898 AML196612:AML196898 AWH196612:AWH196898 BGD196612:BGD196898 BPZ196612:BPZ196898 BZV196612:BZV196898 CJR196612:CJR196898 CTN196612:CTN196898 DDJ196612:DDJ196898 DNF196612:DNF196898 DXB196612:DXB196898 EGX196612:EGX196898 EQT196612:EQT196898 FAP196612:FAP196898 FKL196612:FKL196898 FUH196612:FUH196898 GED196612:GED196898 GNZ196612:GNZ196898 GXV196612:GXV196898 HHR196612:HHR196898 HRN196612:HRN196898 IBJ196612:IBJ196898 ILF196612:ILF196898 IVB196612:IVB196898 JEX196612:JEX196898 JOT196612:JOT196898 JYP196612:JYP196898 KIL196612:KIL196898 KSH196612:KSH196898 LCD196612:LCD196898 LLZ196612:LLZ196898 LVV196612:LVV196898 MFR196612:MFR196898 MPN196612:MPN196898 MZJ196612:MZJ196898 NJF196612:NJF196898 NTB196612:NTB196898 OCX196612:OCX196898 OMT196612:OMT196898 OWP196612:OWP196898 PGL196612:PGL196898 PQH196612:PQH196898 QAD196612:QAD196898 QJZ196612:QJZ196898 QTV196612:QTV196898 RDR196612:RDR196898 RNN196612:RNN196898 RXJ196612:RXJ196898 SHF196612:SHF196898 SRB196612:SRB196898 TAX196612:TAX196898 TKT196612:TKT196898 TUP196612:TUP196898 UEL196612:UEL196898 UOH196612:UOH196898 UYD196612:UYD196898 VHZ196612:VHZ196898 VRV196612:VRV196898 WBR196612:WBR196898 WLN196612:WLN196898 WVJ196612:WVJ196898 B262148:B262434 IX262148:IX262434 ST262148:ST262434 ACP262148:ACP262434 AML262148:AML262434 AWH262148:AWH262434 BGD262148:BGD262434 BPZ262148:BPZ262434 BZV262148:BZV262434 CJR262148:CJR262434 CTN262148:CTN262434 DDJ262148:DDJ262434 DNF262148:DNF262434 DXB262148:DXB262434 EGX262148:EGX262434 EQT262148:EQT262434 FAP262148:FAP262434 FKL262148:FKL262434 FUH262148:FUH262434 GED262148:GED262434 GNZ262148:GNZ262434 GXV262148:GXV262434 HHR262148:HHR262434 HRN262148:HRN262434 IBJ262148:IBJ262434 ILF262148:ILF262434 IVB262148:IVB262434 JEX262148:JEX262434 JOT262148:JOT262434 JYP262148:JYP262434 KIL262148:KIL262434 KSH262148:KSH262434 LCD262148:LCD262434 LLZ262148:LLZ262434 LVV262148:LVV262434 MFR262148:MFR262434 MPN262148:MPN262434 MZJ262148:MZJ262434 NJF262148:NJF262434 NTB262148:NTB262434 OCX262148:OCX262434 OMT262148:OMT262434 OWP262148:OWP262434 PGL262148:PGL262434 PQH262148:PQH262434 QAD262148:QAD262434 QJZ262148:QJZ262434 QTV262148:QTV262434 RDR262148:RDR262434 RNN262148:RNN262434 RXJ262148:RXJ262434 SHF262148:SHF262434 SRB262148:SRB262434 TAX262148:TAX262434 TKT262148:TKT262434 TUP262148:TUP262434 UEL262148:UEL262434 UOH262148:UOH262434 UYD262148:UYD262434 VHZ262148:VHZ262434 VRV262148:VRV262434 WBR262148:WBR262434 WLN262148:WLN262434 WVJ262148:WVJ262434 B327684:B327970 IX327684:IX327970 ST327684:ST327970 ACP327684:ACP327970 AML327684:AML327970 AWH327684:AWH327970 BGD327684:BGD327970 BPZ327684:BPZ327970 BZV327684:BZV327970 CJR327684:CJR327970 CTN327684:CTN327970 DDJ327684:DDJ327970 DNF327684:DNF327970 DXB327684:DXB327970 EGX327684:EGX327970 EQT327684:EQT327970 FAP327684:FAP327970 FKL327684:FKL327970 FUH327684:FUH327970 GED327684:GED327970 GNZ327684:GNZ327970 GXV327684:GXV327970 HHR327684:HHR327970 HRN327684:HRN327970 IBJ327684:IBJ327970 ILF327684:ILF327970 IVB327684:IVB327970 JEX327684:JEX327970 JOT327684:JOT327970 JYP327684:JYP327970 KIL327684:KIL327970 KSH327684:KSH327970 LCD327684:LCD327970 LLZ327684:LLZ327970 LVV327684:LVV327970 MFR327684:MFR327970 MPN327684:MPN327970 MZJ327684:MZJ327970 NJF327684:NJF327970 NTB327684:NTB327970 OCX327684:OCX327970 OMT327684:OMT327970 OWP327684:OWP327970 PGL327684:PGL327970 PQH327684:PQH327970 QAD327684:QAD327970 QJZ327684:QJZ327970 QTV327684:QTV327970 RDR327684:RDR327970 RNN327684:RNN327970 RXJ327684:RXJ327970 SHF327684:SHF327970 SRB327684:SRB327970 TAX327684:TAX327970 TKT327684:TKT327970 TUP327684:TUP327970 UEL327684:UEL327970 UOH327684:UOH327970 UYD327684:UYD327970 VHZ327684:VHZ327970 VRV327684:VRV327970 WBR327684:WBR327970 WLN327684:WLN327970 WVJ327684:WVJ327970 B393220:B393506 IX393220:IX393506 ST393220:ST393506 ACP393220:ACP393506 AML393220:AML393506 AWH393220:AWH393506 BGD393220:BGD393506 BPZ393220:BPZ393506 BZV393220:BZV393506 CJR393220:CJR393506 CTN393220:CTN393506 DDJ393220:DDJ393506 DNF393220:DNF393506 DXB393220:DXB393506 EGX393220:EGX393506 EQT393220:EQT393506 FAP393220:FAP393506 FKL393220:FKL393506 FUH393220:FUH393506 GED393220:GED393506 GNZ393220:GNZ393506 GXV393220:GXV393506 HHR393220:HHR393506 HRN393220:HRN393506 IBJ393220:IBJ393506 ILF393220:ILF393506 IVB393220:IVB393506 JEX393220:JEX393506 JOT393220:JOT393506 JYP393220:JYP393506 KIL393220:KIL393506 KSH393220:KSH393506 LCD393220:LCD393506 LLZ393220:LLZ393506 LVV393220:LVV393506 MFR393220:MFR393506 MPN393220:MPN393506 MZJ393220:MZJ393506 NJF393220:NJF393506 NTB393220:NTB393506 OCX393220:OCX393506 OMT393220:OMT393506 OWP393220:OWP393506 PGL393220:PGL393506 PQH393220:PQH393506 QAD393220:QAD393506 QJZ393220:QJZ393506 QTV393220:QTV393506 RDR393220:RDR393506 RNN393220:RNN393506 RXJ393220:RXJ393506 SHF393220:SHF393506 SRB393220:SRB393506 TAX393220:TAX393506 TKT393220:TKT393506 TUP393220:TUP393506 UEL393220:UEL393506 UOH393220:UOH393506 UYD393220:UYD393506 VHZ393220:VHZ393506 VRV393220:VRV393506 WBR393220:WBR393506 WLN393220:WLN393506 WVJ393220:WVJ393506 B458756:B459042 IX458756:IX459042 ST458756:ST459042 ACP458756:ACP459042 AML458756:AML459042 AWH458756:AWH459042 BGD458756:BGD459042 BPZ458756:BPZ459042 BZV458756:BZV459042 CJR458756:CJR459042 CTN458756:CTN459042 DDJ458756:DDJ459042 DNF458756:DNF459042 DXB458756:DXB459042 EGX458756:EGX459042 EQT458756:EQT459042 FAP458756:FAP459042 FKL458756:FKL459042 FUH458756:FUH459042 GED458756:GED459042 GNZ458756:GNZ459042 GXV458756:GXV459042 HHR458756:HHR459042 HRN458756:HRN459042 IBJ458756:IBJ459042 ILF458756:ILF459042 IVB458756:IVB459042 JEX458756:JEX459042 JOT458756:JOT459042 JYP458756:JYP459042 KIL458756:KIL459042 KSH458756:KSH459042 LCD458756:LCD459042 LLZ458756:LLZ459042 LVV458756:LVV459042 MFR458756:MFR459042 MPN458756:MPN459042 MZJ458756:MZJ459042 NJF458756:NJF459042 NTB458756:NTB459042 OCX458756:OCX459042 OMT458756:OMT459042 OWP458756:OWP459042 PGL458756:PGL459042 PQH458756:PQH459042 QAD458756:QAD459042 QJZ458756:QJZ459042 QTV458756:QTV459042 RDR458756:RDR459042 RNN458756:RNN459042 RXJ458756:RXJ459042 SHF458756:SHF459042 SRB458756:SRB459042 TAX458756:TAX459042 TKT458756:TKT459042 TUP458756:TUP459042 UEL458756:UEL459042 UOH458756:UOH459042 UYD458756:UYD459042 VHZ458756:VHZ459042 VRV458756:VRV459042 WBR458756:WBR459042 WLN458756:WLN459042 WVJ458756:WVJ459042 B524292:B524578 IX524292:IX524578 ST524292:ST524578 ACP524292:ACP524578 AML524292:AML524578 AWH524292:AWH524578 BGD524292:BGD524578 BPZ524292:BPZ524578 BZV524292:BZV524578 CJR524292:CJR524578 CTN524292:CTN524578 DDJ524292:DDJ524578 DNF524292:DNF524578 DXB524292:DXB524578 EGX524292:EGX524578 EQT524292:EQT524578 FAP524292:FAP524578 FKL524292:FKL524578 FUH524292:FUH524578 GED524292:GED524578 GNZ524292:GNZ524578 GXV524292:GXV524578 HHR524292:HHR524578 HRN524292:HRN524578 IBJ524292:IBJ524578 ILF524292:ILF524578 IVB524292:IVB524578 JEX524292:JEX524578 JOT524292:JOT524578 JYP524292:JYP524578 KIL524292:KIL524578 KSH524292:KSH524578 LCD524292:LCD524578 LLZ524292:LLZ524578 LVV524292:LVV524578 MFR524292:MFR524578 MPN524292:MPN524578 MZJ524292:MZJ524578 NJF524292:NJF524578 NTB524292:NTB524578 OCX524292:OCX524578 OMT524292:OMT524578 OWP524292:OWP524578 PGL524292:PGL524578 PQH524292:PQH524578 QAD524292:QAD524578 QJZ524292:QJZ524578 QTV524292:QTV524578 RDR524292:RDR524578 RNN524292:RNN524578 RXJ524292:RXJ524578 SHF524292:SHF524578 SRB524292:SRB524578 TAX524292:TAX524578 TKT524292:TKT524578 TUP524292:TUP524578 UEL524292:UEL524578 UOH524292:UOH524578 UYD524292:UYD524578 VHZ524292:VHZ524578 VRV524292:VRV524578 WBR524292:WBR524578 WLN524292:WLN524578 WVJ524292:WVJ524578 B589828:B590114 IX589828:IX590114 ST589828:ST590114 ACP589828:ACP590114 AML589828:AML590114 AWH589828:AWH590114 BGD589828:BGD590114 BPZ589828:BPZ590114 BZV589828:BZV590114 CJR589828:CJR590114 CTN589828:CTN590114 DDJ589828:DDJ590114 DNF589828:DNF590114 DXB589828:DXB590114 EGX589828:EGX590114 EQT589828:EQT590114 FAP589828:FAP590114 FKL589828:FKL590114 FUH589828:FUH590114 GED589828:GED590114 GNZ589828:GNZ590114 GXV589828:GXV590114 HHR589828:HHR590114 HRN589828:HRN590114 IBJ589828:IBJ590114 ILF589828:ILF590114 IVB589828:IVB590114 JEX589828:JEX590114 JOT589828:JOT590114 JYP589828:JYP590114 KIL589828:KIL590114 KSH589828:KSH590114 LCD589828:LCD590114 LLZ589828:LLZ590114 LVV589828:LVV590114 MFR589828:MFR590114 MPN589828:MPN590114 MZJ589828:MZJ590114 NJF589828:NJF590114 NTB589828:NTB590114 OCX589828:OCX590114 OMT589828:OMT590114 OWP589828:OWP590114 PGL589828:PGL590114 PQH589828:PQH590114 QAD589828:QAD590114 QJZ589828:QJZ590114 QTV589828:QTV590114 RDR589828:RDR590114 RNN589828:RNN590114 RXJ589828:RXJ590114 SHF589828:SHF590114 SRB589828:SRB590114 TAX589828:TAX590114 TKT589828:TKT590114 TUP589828:TUP590114 UEL589828:UEL590114 UOH589828:UOH590114 UYD589828:UYD590114 VHZ589828:VHZ590114 VRV589828:VRV590114 WBR589828:WBR590114 WLN589828:WLN590114 WVJ589828:WVJ590114 B655364:B655650 IX655364:IX655650 ST655364:ST655650 ACP655364:ACP655650 AML655364:AML655650 AWH655364:AWH655650 BGD655364:BGD655650 BPZ655364:BPZ655650 BZV655364:BZV655650 CJR655364:CJR655650 CTN655364:CTN655650 DDJ655364:DDJ655650 DNF655364:DNF655650 DXB655364:DXB655650 EGX655364:EGX655650 EQT655364:EQT655650 FAP655364:FAP655650 FKL655364:FKL655650 FUH655364:FUH655650 GED655364:GED655650 GNZ655364:GNZ655650 GXV655364:GXV655650 HHR655364:HHR655650 HRN655364:HRN655650 IBJ655364:IBJ655650 ILF655364:ILF655650 IVB655364:IVB655650 JEX655364:JEX655650 JOT655364:JOT655650 JYP655364:JYP655650 KIL655364:KIL655650 KSH655364:KSH655650 LCD655364:LCD655650 LLZ655364:LLZ655650 LVV655364:LVV655650 MFR655364:MFR655650 MPN655364:MPN655650 MZJ655364:MZJ655650 NJF655364:NJF655650 NTB655364:NTB655650 OCX655364:OCX655650 OMT655364:OMT655650 OWP655364:OWP655650 PGL655364:PGL655650 PQH655364:PQH655650 QAD655364:QAD655650 QJZ655364:QJZ655650 QTV655364:QTV655650 RDR655364:RDR655650 RNN655364:RNN655650 RXJ655364:RXJ655650 SHF655364:SHF655650 SRB655364:SRB655650 TAX655364:TAX655650 TKT655364:TKT655650 TUP655364:TUP655650 UEL655364:UEL655650 UOH655364:UOH655650 UYD655364:UYD655650 VHZ655364:VHZ655650 VRV655364:VRV655650 WBR655364:WBR655650 WLN655364:WLN655650 WVJ655364:WVJ655650 B720900:B721186 IX720900:IX721186 ST720900:ST721186 ACP720900:ACP721186 AML720900:AML721186 AWH720900:AWH721186 BGD720900:BGD721186 BPZ720900:BPZ721186 BZV720900:BZV721186 CJR720900:CJR721186 CTN720900:CTN721186 DDJ720900:DDJ721186 DNF720900:DNF721186 DXB720900:DXB721186 EGX720900:EGX721186 EQT720900:EQT721186 FAP720900:FAP721186 FKL720900:FKL721186 FUH720900:FUH721186 GED720900:GED721186 GNZ720900:GNZ721186 GXV720900:GXV721186 HHR720900:HHR721186 HRN720900:HRN721186 IBJ720900:IBJ721186 ILF720900:ILF721186 IVB720900:IVB721186 JEX720900:JEX721186 JOT720900:JOT721186 JYP720900:JYP721186 KIL720900:KIL721186 KSH720900:KSH721186 LCD720900:LCD721186 LLZ720900:LLZ721186 LVV720900:LVV721186 MFR720900:MFR721186 MPN720900:MPN721186 MZJ720900:MZJ721186 NJF720900:NJF721186 NTB720900:NTB721186 OCX720900:OCX721186 OMT720900:OMT721186 OWP720900:OWP721186 PGL720900:PGL721186 PQH720900:PQH721186 QAD720900:QAD721186 QJZ720900:QJZ721186 QTV720900:QTV721186 RDR720900:RDR721186 RNN720900:RNN721186 RXJ720900:RXJ721186 SHF720900:SHF721186 SRB720900:SRB721186 TAX720900:TAX721186 TKT720900:TKT721186 TUP720900:TUP721186 UEL720900:UEL721186 UOH720900:UOH721186 UYD720900:UYD721186 VHZ720900:VHZ721186 VRV720900:VRV721186 WBR720900:WBR721186 WLN720900:WLN721186 WVJ720900:WVJ721186 B786436:B786722 IX786436:IX786722 ST786436:ST786722 ACP786436:ACP786722 AML786436:AML786722 AWH786436:AWH786722 BGD786436:BGD786722 BPZ786436:BPZ786722 BZV786436:BZV786722 CJR786436:CJR786722 CTN786436:CTN786722 DDJ786436:DDJ786722 DNF786436:DNF786722 DXB786436:DXB786722 EGX786436:EGX786722 EQT786436:EQT786722 FAP786436:FAP786722 FKL786436:FKL786722 FUH786436:FUH786722 GED786436:GED786722 GNZ786436:GNZ786722 GXV786436:GXV786722 HHR786436:HHR786722 HRN786436:HRN786722 IBJ786436:IBJ786722 ILF786436:ILF786722 IVB786436:IVB786722 JEX786436:JEX786722 JOT786436:JOT786722 JYP786436:JYP786722 KIL786436:KIL786722 KSH786436:KSH786722 LCD786436:LCD786722 LLZ786436:LLZ786722 LVV786436:LVV786722 MFR786436:MFR786722 MPN786436:MPN786722 MZJ786436:MZJ786722 NJF786436:NJF786722 NTB786436:NTB786722 OCX786436:OCX786722 OMT786436:OMT786722 OWP786436:OWP786722 PGL786436:PGL786722 PQH786436:PQH786722 QAD786436:QAD786722 QJZ786436:QJZ786722 QTV786436:QTV786722 RDR786436:RDR786722 RNN786436:RNN786722 RXJ786436:RXJ786722 SHF786436:SHF786722 SRB786436:SRB786722 TAX786436:TAX786722 TKT786436:TKT786722 TUP786436:TUP786722 UEL786436:UEL786722 UOH786436:UOH786722 UYD786436:UYD786722 VHZ786436:VHZ786722 VRV786436:VRV786722 WBR786436:WBR786722 WLN786436:WLN786722 WVJ786436:WVJ786722 B851972:B852258 IX851972:IX852258 ST851972:ST852258 ACP851972:ACP852258 AML851972:AML852258 AWH851972:AWH852258 BGD851972:BGD852258 BPZ851972:BPZ852258 BZV851972:BZV852258 CJR851972:CJR852258 CTN851972:CTN852258 DDJ851972:DDJ852258 DNF851972:DNF852258 DXB851972:DXB852258 EGX851972:EGX852258 EQT851972:EQT852258 FAP851972:FAP852258 FKL851972:FKL852258 FUH851972:FUH852258 GED851972:GED852258 GNZ851972:GNZ852258 GXV851972:GXV852258 HHR851972:HHR852258 HRN851972:HRN852258 IBJ851972:IBJ852258 ILF851972:ILF852258 IVB851972:IVB852258 JEX851972:JEX852258 JOT851972:JOT852258 JYP851972:JYP852258 KIL851972:KIL852258 KSH851972:KSH852258 LCD851972:LCD852258 LLZ851972:LLZ852258 LVV851972:LVV852258 MFR851972:MFR852258 MPN851972:MPN852258 MZJ851972:MZJ852258 NJF851972:NJF852258 NTB851972:NTB852258 OCX851972:OCX852258 OMT851972:OMT852258 OWP851972:OWP852258 PGL851972:PGL852258 PQH851972:PQH852258 QAD851972:QAD852258 QJZ851972:QJZ852258 QTV851972:QTV852258 RDR851972:RDR852258 RNN851972:RNN852258 RXJ851972:RXJ852258 SHF851972:SHF852258 SRB851972:SRB852258 TAX851972:TAX852258 TKT851972:TKT852258 TUP851972:TUP852258 UEL851972:UEL852258 UOH851972:UOH852258 UYD851972:UYD852258 VHZ851972:VHZ852258 VRV851972:VRV852258 WBR851972:WBR852258 WLN851972:WLN852258 WVJ851972:WVJ852258 B917508:B917794 IX917508:IX917794 ST917508:ST917794 ACP917508:ACP917794 AML917508:AML917794 AWH917508:AWH917794 BGD917508:BGD917794 BPZ917508:BPZ917794 BZV917508:BZV917794 CJR917508:CJR917794 CTN917508:CTN917794 DDJ917508:DDJ917794 DNF917508:DNF917794 DXB917508:DXB917794 EGX917508:EGX917794 EQT917508:EQT917794 FAP917508:FAP917794 FKL917508:FKL917794 FUH917508:FUH917794 GED917508:GED917794 GNZ917508:GNZ917794 GXV917508:GXV917794 HHR917508:HHR917794 HRN917508:HRN917794 IBJ917508:IBJ917794 ILF917508:ILF917794 IVB917508:IVB917794 JEX917508:JEX917794 JOT917508:JOT917794 JYP917508:JYP917794 KIL917508:KIL917794 KSH917508:KSH917794 LCD917508:LCD917794 LLZ917508:LLZ917794 LVV917508:LVV917794 MFR917508:MFR917794 MPN917508:MPN917794 MZJ917508:MZJ917794 NJF917508:NJF917794 NTB917508:NTB917794 OCX917508:OCX917794 OMT917508:OMT917794 OWP917508:OWP917794 PGL917508:PGL917794 PQH917508:PQH917794 QAD917508:QAD917794 QJZ917508:QJZ917794 QTV917508:QTV917794 RDR917508:RDR917794 RNN917508:RNN917794 RXJ917508:RXJ917794 SHF917508:SHF917794 SRB917508:SRB917794 TAX917508:TAX917794 TKT917508:TKT917794 TUP917508:TUP917794 UEL917508:UEL917794 UOH917508:UOH917794 UYD917508:UYD917794 VHZ917508:VHZ917794 VRV917508:VRV917794 WBR917508:WBR917794 WLN917508:WLN917794 WVJ917508:WVJ917794 B983044:B983330 IX983044:IX983330 ST983044:ST983330 ACP983044:ACP983330 AML983044:AML983330 AWH983044:AWH983330 BGD983044:BGD983330 BPZ983044:BPZ983330 BZV983044:BZV983330 CJR983044:CJR983330 CTN983044:CTN983330 DDJ983044:DDJ983330 DNF983044:DNF983330 DXB983044:DXB983330 EGX983044:EGX983330 EQT983044:EQT983330 FAP983044:FAP983330 FKL983044:FKL983330 FUH983044:FUH983330 GED983044:GED983330 GNZ983044:GNZ983330 GXV983044:GXV983330 HHR983044:HHR983330 HRN983044:HRN983330 IBJ983044:IBJ983330 ILF983044:ILF983330 IVB983044:IVB983330 JEX983044:JEX983330 JOT983044:JOT983330 JYP983044:JYP983330 KIL983044:KIL983330 KSH983044:KSH983330 LCD983044:LCD983330 LLZ983044:LLZ983330 LVV983044:LVV983330 MFR983044:MFR983330 MPN983044:MPN983330 MZJ983044:MZJ983330 NJF983044:NJF983330 NTB983044:NTB983330 OCX983044:OCX983330 OMT983044:OMT983330 OWP983044:OWP983330 PGL983044:PGL983330 PQH983044:PQH983330 QAD983044:QAD983330 QJZ983044:QJZ983330 QTV983044:QTV983330 RDR983044:RDR983330 RNN983044:RNN983330 RXJ983044:RXJ983330 SHF983044:SHF983330 SRB983044:SRB983330 TAX983044:TAX983330 TKT983044:TKT983330 TUP983044:TUP983330 UEL983044:UEL983330 UOH983044:UOH983330 UYD983044:UYD983330 VHZ983044:VHZ983330 VRV983044:VRV983330 WBR983044:WBR983330 WLN983044:WLN983330 WVJ983044:WVJ983330 X4 JT4 TP4 ADL4 ANH4 AXD4 BGZ4 BQV4 CAR4 CKN4 CUJ4 DEF4 DOB4 DXX4 EHT4 ERP4 FBL4 FLH4 FVD4 GEZ4 GOV4 GYR4 HIN4 HSJ4 ICF4 IMB4 IVX4 JFT4 JPP4 JZL4 KJH4 KTD4 LCZ4 LMV4 LWR4 MGN4 MQJ4 NAF4 NKB4 NTX4 ODT4 ONP4 OXL4 PHH4 PRD4 QAZ4 QKV4 QUR4 REN4 ROJ4 RYF4 SIB4 SRX4 TBT4 TLP4 TVL4 UFH4 UPD4 UYZ4 VIV4 VSR4 WCN4 WMJ4 WWF4 X65540 JT65540 TP65540 ADL65540 ANH65540 AXD65540 BGZ65540 BQV65540 CAR65540 CKN65540 CUJ65540 DEF65540 DOB65540 DXX65540 EHT65540 ERP65540 FBL65540 FLH65540 FVD65540 GEZ65540 GOV65540 GYR65540 HIN65540 HSJ65540 ICF65540 IMB65540 IVX65540 JFT65540 JPP65540 JZL65540 KJH65540 KTD65540 LCZ65540 LMV65540 LWR65540 MGN65540 MQJ65540 NAF65540 NKB65540 NTX65540 ODT65540 ONP65540 OXL65540 PHH65540 PRD65540 QAZ65540 QKV65540 QUR65540 REN65540 ROJ65540 RYF65540 SIB65540 SRX65540 TBT65540 TLP65540 TVL65540 UFH65540 UPD65540 UYZ65540 VIV65540 VSR65540 WCN65540 WMJ65540 WWF65540 X131076 JT131076 TP131076 ADL131076 ANH131076 AXD131076 BGZ131076 BQV131076 CAR131076 CKN131076 CUJ131076 DEF131076 DOB131076 DXX131076 EHT131076 ERP131076 FBL131076 FLH131076 FVD131076 GEZ131076 GOV131076 GYR131076 HIN131076 HSJ131076 ICF131076 IMB131076 IVX131076 JFT131076 JPP131076 JZL131076 KJH131076 KTD131076 LCZ131076 LMV131076 LWR131076 MGN131076 MQJ131076 NAF131076 NKB131076 NTX131076 ODT131076 ONP131076 OXL131076 PHH131076 PRD131076 QAZ131076 QKV131076 QUR131076 REN131076 ROJ131076 RYF131076 SIB131076 SRX131076 TBT131076 TLP131076 TVL131076 UFH131076 UPD131076 UYZ131076 VIV131076 VSR131076 WCN131076 WMJ131076 WWF131076 X196612 JT196612 TP196612 ADL196612 ANH196612 AXD196612 BGZ196612 BQV196612 CAR196612 CKN196612 CUJ196612 DEF196612 DOB196612 DXX196612 EHT196612 ERP196612 FBL196612 FLH196612 FVD196612 GEZ196612 GOV196612 GYR196612 HIN196612 HSJ196612 ICF196612 IMB196612 IVX196612 JFT196612 JPP196612 JZL196612 KJH196612 KTD196612 LCZ196612 LMV196612 LWR196612 MGN196612 MQJ196612 NAF196612 NKB196612 NTX196612 ODT196612 ONP196612 OXL196612 PHH196612 PRD196612 QAZ196612 QKV196612 QUR196612 REN196612 ROJ196612 RYF196612 SIB196612 SRX196612 TBT196612 TLP196612 TVL196612 UFH196612 UPD196612 UYZ196612 VIV196612 VSR196612 WCN196612 WMJ196612 WWF196612 X262148 JT262148 TP262148 ADL262148 ANH262148 AXD262148 BGZ262148 BQV262148 CAR262148 CKN262148 CUJ262148 DEF262148 DOB262148 DXX262148 EHT262148 ERP262148 FBL262148 FLH262148 FVD262148 GEZ262148 GOV262148 GYR262148 HIN262148 HSJ262148 ICF262148 IMB262148 IVX262148 JFT262148 JPP262148 JZL262148 KJH262148 KTD262148 LCZ262148 LMV262148 LWR262148 MGN262148 MQJ262148 NAF262148 NKB262148 NTX262148 ODT262148 ONP262148 OXL262148 PHH262148 PRD262148 QAZ262148 QKV262148 QUR262148 REN262148 ROJ262148 RYF262148 SIB262148 SRX262148 TBT262148 TLP262148 TVL262148 UFH262148 UPD262148 UYZ262148 VIV262148 VSR262148 WCN262148 WMJ262148 WWF262148 X327684 JT327684 TP327684 ADL327684 ANH327684 AXD327684 BGZ327684 BQV327684 CAR327684 CKN327684 CUJ327684 DEF327684 DOB327684 DXX327684 EHT327684 ERP327684 FBL327684 FLH327684 FVD327684 GEZ327684 GOV327684 GYR327684 HIN327684 HSJ327684 ICF327684 IMB327684 IVX327684 JFT327684 JPP327684 JZL327684 KJH327684 KTD327684 LCZ327684 LMV327684 LWR327684 MGN327684 MQJ327684 NAF327684 NKB327684 NTX327684 ODT327684 ONP327684 OXL327684 PHH327684 PRD327684 QAZ327684 QKV327684 QUR327684 REN327684 ROJ327684 RYF327684 SIB327684 SRX327684 TBT327684 TLP327684 TVL327684 UFH327684 UPD327684 UYZ327684 VIV327684 VSR327684 WCN327684 WMJ327684 WWF327684 X393220 JT393220 TP393220 ADL393220 ANH393220 AXD393220 BGZ393220 BQV393220 CAR393220 CKN393220 CUJ393220 DEF393220 DOB393220 DXX393220 EHT393220 ERP393220 FBL393220 FLH393220 FVD393220 GEZ393220 GOV393220 GYR393220 HIN393220 HSJ393220 ICF393220 IMB393220 IVX393220 JFT393220 JPP393220 JZL393220 KJH393220 KTD393220 LCZ393220 LMV393220 LWR393220 MGN393220 MQJ393220 NAF393220 NKB393220 NTX393220 ODT393220 ONP393220 OXL393220 PHH393220 PRD393220 QAZ393220 QKV393220 QUR393220 REN393220 ROJ393220 RYF393220 SIB393220 SRX393220 TBT393220 TLP393220 TVL393220 UFH393220 UPD393220 UYZ393220 VIV393220 VSR393220 WCN393220 WMJ393220 WWF393220 X458756 JT458756 TP458756 ADL458756 ANH458756 AXD458756 BGZ458756 BQV458756 CAR458756 CKN458756 CUJ458756 DEF458756 DOB458756 DXX458756 EHT458756 ERP458756 FBL458756 FLH458756 FVD458756 GEZ458756 GOV458756 GYR458756 HIN458756 HSJ458756 ICF458756 IMB458756 IVX458756 JFT458756 JPP458756 JZL458756 KJH458756 KTD458756 LCZ458756 LMV458756 LWR458756 MGN458756 MQJ458756 NAF458756 NKB458756 NTX458756 ODT458756 ONP458756 OXL458756 PHH458756 PRD458756 QAZ458756 QKV458756 QUR458756 REN458756 ROJ458756 RYF458756 SIB458756 SRX458756 TBT458756 TLP458756 TVL458756 UFH458756 UPD458756 UYZ458756 VIV458756 VSR458756 WCN458756 WMJ458756 WWF458756 X524292 JT524292 TP524292 ADL524292 ANH524292 AXD524292 BGZ524292 BQV524292 CAR524292 CKN524292 CUJ524292 DEF524292 DOB524292 DXX524292 EHT524292 ERP524292 FBL524292 FLH524292 FVD524292 GEZ524292 GOV524292 GYR524292 HIN524292 HSJ524292 ICF524292 IMB524292 IVX524292 JFT524292 JPP524292 JZL524292 KJH524292 KTD524292 LCZ524292 LMV524292 LWR524292 MGN524292 MQJ524292 NAF524292 NKB524292 NTX524292 ODT524292 ONP524292 OXL524292 PHH524292 PRD524292 QAZ524292 QKV524292 QUR524292 REN524292 ROJ524292 RYF524292 SIB524292 SRX524292 TBT524292 TLP524292 TVL524292 UFH524292 UPD524292 UYZ524292 VIV524292 VSR524292 WCN524292 WMJ524292 WWF524292 X589828 JT589828 TP589828 ADL589828 ANH589828 AXD589828 BGZ589828 BQV589828 CAR589828 CKN589828 CUJ589828 DEF589828 DOB589828 DXX589828 EHT589828 ERP589828 FBL589828 FLH589828 FVD589828 GEZ589828 GOV589828 GYR589828 HIN589828 HSJ589828 ICF589828 IMB589828 IVX589828 JFT589828 JPP589828 JZL589828 KJH589828 KTD589828 LCZ589828 LMV589828 LWR589828 MGN589828 MQJ589828 NAF589828 NKB589828 NTX589828 ODT589828 ONP589828 OXL589828 PHH589828 PRD589828 QAZ589828 QKV589828 QUR589828 REN589828 ROJ589828 RYF589828 SIB589828 SRX589828 TBT589828 TLP589828 TVL589828 UFH589828 UPD589828 UYZ589828 VIV589828 VSR589828 WCN589828 WMJ589828 WWF589828 X655364 JT655364 TP655364 ADL655364 ANH655364 AXD655364 BGZ655364 BQV655364 CAR655364 CKN655364 CUJ655364 DEF655364 DOB655364 DXX655364 EHT655364 ERP655364 FBL655364 FLH655364 FVD655364 GEZ655364 GOV655364 GYR655364 HIN655364 HSJ655364 ICF655364 IMB655364 IVX655364 JFT655364 JPP655364 JZL655364 KJH655364 KTD655364 LCZ655364 LMV655364 LWR655364 MGN655364 MQJ655364 NAF655364 NKB655364 NTX655364 ODT655364 ONP655364 OXL655364 PHH655364 PRD655364 QAZ655364 QKV655364 QUR655364 REN655364 ROJ655364 RYF655364 SIB655364 SRX655364 TBT655364 TLP655364 TVL655364 UFH655364 UPD655364 UYZ655364 VIV655364 VSR655364 WCN655364 WMJ655364 WWF655364 X720900 JT720900 TP720900 ADL720900 ANH720900 AXD720900 BGZ720900 BQV720900 CAR720900 CKN720900 CUJ720900 DEF720900 DOB720900 DXX720900 EHT720900 ERP720900 FBL720900 FLH720900 FVD720900 GEZ720900 GOV720900 GYR720900 HIN720900 HSJ720900 ICF720900 IMB720900 IVX720900 JFT720900 JPP720900 JZL720900 KJH720900 KTD720900 LCZ720900 LMV720900 LWR720900 MGN720900 MQJ720900 NAF720900 NKB720900 NTX720900 ODT720900 ONP720900 OXL720900 PHH720900 PRD720900 QAZ720900 QKV720900 QUR720900 REN720900 ROJ720900 RYF720900 SIB720900 SRX720900 TBT720900 TLP720900 TVL720900 UFH720900 UPD720900 UYZ720900 VIV720900 VSR720900 WCN720900 WMJ720900 WWF720900 X786436 JT786436 TP786436 ADL786436 ANH786436 AXD786436 BGZ786436 BQV786436 CAR786436 CKN786436 CUJ786436 DEF786436 DOB786436 DXX786436 EHT786436 ERP786436 FBL786436 FLH786436 FVD786436 GEZ786436 GOV786436 GYR786436 HIN786436 HSJ786436 ICF786436 IMB786436 IVX786436 JFT786436 JPP786436 JZL786436 KJH786436 KTD786436 LCZ786436 LMV786436 LWR786436 MGN786436 MQJ786436 NAF786436 NKB786436 NTX786436 ODT786436 ONP786436 OXL786436 PHH786436 PRD786436 QAZ786436 QKV786436 QUR786436 REN786436 ROJ786436 RYF786436 SIB786436 SRX786436 TBT786436 TLP786436 TVL786436 UFH786436 UPD786436 UYZ786436 VIV786436 VSR786436 WCN786436 WMJ786436 WWF786436 X851972 JT851972 TP851972 ADL851972 ANH851972 AXD851972 BGZ851972 BQV851972 CAR851972 CKN851972 CUJ851972 DEF851972 DOB851972 DXX851972 EHT851972 ERP851972 FBL851972 FLH851972 FVD851972 GEZ851972 GOV851972 GYR851972 HIN851972 HSJ851972 ICF851972 IMB851972 IVX851972 JFT851972 JPP851972 JZL851972 KJH851972 KTD851972 LCZ851972 LMV851972 LWR851972 MGN851972 MQJ851972 NAF851972 NKB851972 NTX851972 ODT851972 ONP851972 OXL851972 PHH851972 PRD851972 QAZ851972 QKV851972 QUR851972 REN851972 ROJ851972 RYF851972 SIB851972 SRX851972 TBT851972 TLP851972 TVL851972 UFH851972 UPD851972 UYZ851972 VIV851972 VSR851972 WCN851972 WMJ851972 WWF851972 X917508 JT917508 TP917508 ADL917508 ANH917508 AXD917508 BGZ917508 BQV917508 CAR917508 CKN917508 CUJ917508 DEF917508 DOB917508 DXX917508 EHT917508 ERP917508 FBL917508 FLH917508 FVD917508 GEZ917508 GOV917508 GYR917508 HIN917508 HSJ917508 ICF917508 IMB917508 IVX917508 JFT917508 JPP917508 JZL917508 KJH917508 KTD917508 LCZ917508 LMV917508 LWR917508 MGN917508 MQJ917508 NAF917508 NKB917508 NTX917508 ODT917508 ONP917508 OXL917508 PHH917508 PRD917508 QAZ917508 QKV917508 QUR917508 REN917508 ROJ917508 RYF917508 SIB917508 SRX917508 TBT917508 TLP917508 TVL917508 UFH917508 UPD917508 UYZ917508 VIV917508 VSR917508 WCN917508 WMJ917508 WWF917508 X983044 JT983044 TP983044 ADL983044 ANH983044 AXD983044 BGZ983044 BQV983044 CAR983044 CKN983044 CUJ983044 DEF983044 DOB983044 DXX983044 EHT983044 ERP983044 FBL983044 FLH983044 FVD983044 GEZ983044 GOV983044 GYR983044 HIN983044 HSJ983044 ICF983044 IMB983044 IVX983044 JFT983044 JPP983044 JZL983044 KJH983044 KTD983044 LCZ983044 LMV983044 LWR983044 MGN983044 MQJ983044 NAF983044 NKB983044 NTX983044 ODT983044 ONP983044 OXL983044 PHH983044 PRD983044 QAZ983044 QKV983044 QUR983044 REN983044 ROJ983044 RYF983044 SIB983044 SRX983044 TBT983044 TLP983044 TVL983044 UFH983044 UPD983044 UYZ983044 VIV983044 VSR983044 WCN983044 WMJ983044 WWF983044" xr:uid="{FBB1C58E-A13E-42C7-AC16-EFE2C7AB058A}">
      <formula1>1</formula1>
      <formula2>12</formula2>
    </dataValidation>
    <dataValidation type="whole" allowBlank="1" showErrorMessage="1" sqref="C4:C290 IY4:IY290 SU4:SU290 ACQ4:ACQ290 AMM4:AMM290 AWI4:AWI290 BGE4:BGE290 BQA4:BQA290 BZW4:BZW290 CJS4:CJS290 CTO4:CTO290 DDK4:DDK290 DNG4:DNG290 DXC4:DXC290 EGY4:EGY290 EQU4:EQU290 FAQ4:FAQ290 FKM4:FKM290 FUI4:FUI290 GEE4:GEE290 GOA4:GOA290 GXW4:GXW290 HHS4:HHS290 HRO4:HRO290 IBK4:IBK290 ILG4:ILG290 IVC4:IVC290 JEY4:JEY290 JOU4:JOU290 JYQ4:JYQ290 KIM4:KIM290 KSI4:KSI290 LCE4:LCE290 LMA4:LMA290 LVW4:LVW290 MFS4:MFS290 MPO4:MPO290 MZK4:MZK290 NJG4:NJG290 NTC4:NTC290 OCY4:OCY290 OMU4:OMU290 OWQ4:OWQ290 PGM4:PGM290 PQI4:PQI290 QAE4:QAE290 QKA4:QKA290 QTW4:QTW290 RDS4:RDS290 RNO4:RNO290 RXK4:RXK290 SHG4:SHG290 SRC4:SRC290 TAY4:TAY290 TKU4:TKU290 TUQ4:TUQ290 UEM4:UEM290 UOI4:UOI290 UYE4:UYE290 VIA4:VIA290 VRW4:VRW290 WBS4:WBS290 WLO4:WLO290 WVK4:WVK290 C65540:C65826 IY65540:IY65826 SU65540:SU65826 ACQ65540:ACQ65826 AMM65540:AMM65826 AWI65540:AWI65826 BGE65540:BGE65826 BQA65540:BQA65826 BZW65540:BZW65826 CJS65540:CJS65826 CTO65540:CTO65826 DDK65540:DDK65826 DNG65540:DNG65826 DXC65540:DXC65826 EGY65540:EGY65826 EQU65540:EQU65826 FAQ65540:FAQ65826 FKM65540:FKM65826 FUI65540:FUI65826 GEE65540:GEE65826 GOA65540:GOA65826 GXW65540:GXW65826 HHS65540:HHS65826 HRO65540:HRO65826 IBK65540:IBK65826 ILG65540:ILG65826 IVC65540:IVC65826 JEY65540:JEY65826 JOU65540:JOU65826 JYQ65540:JYQ65826 KIM65540:KIM65826 KSI65540:KSI65826 LCE65540:LCE65826 LMA65540:LMA65826 LVW65540:LVW65826 MFS65540:MFS65826 MPO65540:MPO65826 MZK65540:MZK65826 NJG65540:NJG65826 NTC65540:NTC65826 OCY65540:OCY65826 OMU65540:OMU65826 OWQ65540:OWQ65826 PGM65540:PGM65826 PQI65540:PQI65826 QAE65540:QAE65826 QKA65540:QKA65826 QTW65540:QTW65826 RDS65540:RDS65826 RNO65540:RNO65826 RXK65540:RXK65826 SHG65540:SHG65826 SRC65540:SRC65826 TAY65540:TAY65826 TKU65540:TKU65826 TUQ65540:TUQ65826 UEM65540:UEM65826 UOI65540:UOI65826 UYE65540:UYE65826 VIA65540:VIA65826 VRW65540:VRW65826 WBS65540:WBS65826 WLO65540:WLO65826 WVK65540:WVK65826 C131076:C131362 IY131076:IY131362 SU131076:SU131362 ACQ131076:ACQ131362 AMM131076:AMM131362 AWI131076:AWI131362 BGE131076:BGE131362 BQA131076:BQA131362 BZW131076:BZW131362 CJS131076:CJS131362 CTO131076:CTO131362 DDK131076:DDK131362 DNG131076:DNG131362 DXC131076:DXC131362 EGY131076:EGY131362 EQU131076:EQU131362 FAQ131076:FAQ131362 FKM131076:FKM131362 FUI131076:FUI131362 GEE131076:GEE131362 GOA131076:GOA131362 GXW131076:GXW131362 HHS131076:HHS131362 HRO131076:HRO131362 IBK131076:IBK131362 ILG131076:ILG131362 IVC131076:IVC131362 JEY131076:JEY131362 JOU131076:JOU131362 JYQ131076:JYQ131362 KIM131076:KIM131362 KSI131076:KSI131362 LCE131076:LCE131362 LMA131076:LMA131362 LVW131076:LVW131362 MFS131076:MFS131362 MPO131076:MPO131362 MZK131076:MZK131362 NJG131076:NJG131362 NTC131076:NTC131362 OCY131076:OCY131362 OMU131076:OMU131362 OWQ131076:OWQ131362 PGM131076:PGM131362 PQI131076:PQI131362 QAE131076:QAE131362 QKA131076:QKA131362 QTW131076:QTW131362 RDS131076:RDS131362 RNO131076:RNO131362 RXK131076:RXK131362 SHG131076:SHG131362 SRC131076:SRC131362 TAY131076:TAY131362 TKU131076:TKU131362 TUQ131076:TUQ131362 UEM131076:UEM131362 UOI131076:UOI131362 UYE131076:UYE131362 VIA131076:VIA131362 VRW131076:VRW131362 WBS131076:WBS131362 WLO131076:WLO131362 WVK131076:WVK131362 C196612:C196898 IY196612:IY196898 SU196612:SU196898 ACQ196612:ACQ196898 AMM196612:AMM196898 AWI196612:AWI196898 BGE196612:BGE196898 BQA196612:BQA196898 BZW196612:BZW196898 CJS196612:CJS196898 CTO196612:CTO196898 DDK196612:DDK196898 DNG196612:DNG196898 DXC196612:DXC196898 EGY196612:EGY196898 EQU196612:EQU196898 FAQ196612:FAQ196898 FKM196612:FKM196898 FUI196612:FUI196898 GEE196612:GEE196898 GOA196612:GOA196898 GXW196612:GXW196898 HHS196612:HHS196898 HRO196612:HRO196898 IBK196612:IBK196898 ILG196612:ILG196898 IVC196612:IVC196898 JEY196612:JEY196898 JOU196612:JOU196898 JYQ196612:JYQ196898 KIM196612:KIM196898 KSI196612:KSI196898 LCE196612:LCE196898 LMA196612:LMA196898 LVW196612:LVW196898 MFS196612:MFS196898 MPO196612:MPO196898 MZK196612:MZK196898 NJG196612:NJG196898 NTC196612:NTC196898 OCY196612:OCY196898 OMU196612:OMU196898 OWQ196612:OWQ196898 PGM196612:PGM196898 PQI196612:PQI196898 QAE196612:QAE196898 QKA196612:QKA196898 QTW196612:QTW196898 RDS196612:RDS196898 RNO196612:RNO196898 RXK196612:RXK196898 SHG196612:SHG196898 SRC196612:SRC196898 TAY196612:TAY196898 TKU196612:TKU196898 TUQ196612:TUQ196898 UEM196612:UEM196898 UOI196612:UOI196898 UYE196612:UYE196898 VIA196612:VIA196898 VRW196612:VRW196898 WBS196612:WBS196898 WLO196612:WLO196898 WVK196612:WVK196898 C262148:C262434 IY262148:IY262434 SU262148:SU262434 ACQ262148:ACQ262434 AMM262148:AMM262434 AWI262148:AWI262434 BGE262148:BGE262434 BQA262148:BQA262434 BZW262148:BZW262434 CJS262148:CJS262434 CTO262148:CTO262434 DDK262148:DDK262434 DNG262148:DNG262434 DXC262148:DXC262434 EGY262148:EGY262434 EQU262148:EQU262434 FAQ262148:FAQ262434 FKM262148:FKM262434 FUI262148:FUI262434 GEE262148:GEE262434 GOA262148:GOA262434 GXW262148:GXW262434 HHS262148:HHS262434 HRO262148:HRO262434 IBK262148:IBK262434 ILG262148:ILG262434 IVC262148:IVC262434 JEY262148:JEY262434 JOU262148:JOU262434 JYQ262148:JYQ262434 KIM262148:KIM262434 KSI262148:KSI262434 LCE262148:LCE262434 LMA262148:LMA262434 LVW262148:LVW262434 MFS262148:MFS262434 MPO262148:MPO262434 MZK262148:MZK262434 NJG262148:NJG262434 NTC262148:NTC262434 OCY262148:OCY262434 OMU262148:OMU262434 OWQ262148:OWQ262434 PGM262148:PGM262434 PQI262148:PQI262434 QAE262148:QAE262434 QKA262148:QKA262434 QTW262148:QTW262434 RDS262148:RDS262434 RNO262148:RNO262434 RXK262148:RXK262434 SHG262148:SHG262434 SRC262148:SRC262434 TAY262148:TAY262434 TKU262148:TKU262434 TUQ262148:TUQ262434 UEM262148:UEM262434 UOI262148:UOI262434 UYE262148:UYE262434 VIA262148:VIA262434 VRW262148:VRW262434 WBS262148:WBS262434 WLO262148:WLO262434 WVK262148:WVK262434 C327684:C327970 IY327684:IY327970 SU327684:SU327970 ACQ327684:ACQ327970 AMM327684:AMM327970 AWI327684:AWI327970 BGE327684:BGE327970 BQA327684:BQA327970 BZW327684:BZW327970 CJS327684:CJS327970 CTO327684:CTO327970 DDK327684:DDK327970 DNG327684:DNG327970 DXC327684:DXC327970 EGY327684:EGY327970 EQU327684:EQU327970 FAQ327684:FAQ327970 FKM327684:FKM327970 FUI327684:FUI327970 GEE327684:GEE327970 GOA327684:GOA327970 GXW327684:GXW327970 HHS327684:HHS327970 HRO327684:HRO327970 IBK327684:IBK327970 ILG327684:ILG327970 IVC327684:IVC327970 JEY327684:JEY327970 JOU327684:JOU327970 JYQ327684:JYQ327970 KIM327684:KIM327970 KSI327684:KSI327970 LCE327684:LCE327970 LMA327684:LMA327970 LVW327684:LVW327970 MFS327684:MFS327970 MPO327684:MPO327970 MZK327684:MZK327970 NJG327684:NJG327970 NTC327684:NTC327970 OCY327684:OCY327970 OMU327684:OMU327970 OWQ327684:OWQ327970 PGM327684:PGM327970 PQI327684:PQI327970 QAE327684:QAE327970 QKA327684:QKA327970 QTW327684:QTW327970 RDS327684:RDS327970 RNO327684:RNO327970 RXK327684:RXK327970 SHG327684:SHG327970 SRC327684:SRC327970 TAY327684:TAY327970 TKU327684:TKU327970 TUQ327684:TUQ327970 UEM327684:UEM327970 UOI327684:UOI327970 UYE327684:UYE327970 VIA327684:VIA327970 VRW327684:VRW327970 WBS327684:WBS327970 WLO327684:WLO327970 WVK327684:WVK327970 C393220:C393506 IY393220:IY393506 SU393220:SU393506 ACQ393220:ACQ393506 AMM393220:AMM393506 AWI393220:AWI393506 BGE393220:BGE393506 BQA393220:BQA393506 BZW393220:BZW393506 CJS393220:CJS393506 CTO393220:CTO393506 DDK393220:DDK393506 DNG393220:DNG393506 DXC393220:DXC393506 EGY393220:EGY393506 EQU393220:EQU393506 FAQ393220:FAQ393506 FKM393220:FKM393506 FUI393220:FUI393506 GEE393220:GEE393506 GOA393220:GOA393506 GXW393220:GXW393506 HHS393220:HHS393506 HRO393220:HRO393506 IBK393220:IBK393506 ILG393220:ILG393506 IVC393220:IVC393506 JEY393220:JEY393506 JOU393220:JOU393506 JYQ393220:JYQ393506 KIM393220:KIM393506 KSI393220:KSI393506 LCE393220:LCE393506 LMA393220:LMA393506 LVW393220:LVW393506 MFS393220:MFS393506 MPO393220:MPO393506 MZK393220:MZK393506 NJG393220:NJG393506 NTC393220:NTC393506 OCY393220:OCY393506 OMU393220:OMU393506 OWQ393220:OWQ393506 PGM393220:PGM393506 PQI393220:PQI393506 QAE393220:QAE393506 QKA393220:QKA393506 QTW393220:QTW393506 RDS393220:RDS393506 RNO393220:RNO393506 RXK393220:RXK393506 SHG393220:SHG393506 SRC393220:SRC393506 TAY393220:TAY393506 TKU393220:TKU393506 TUQ393220:TUQ393506 UEM393220:UEM393506 UOI393220:UOI393506 UYE393220:UYE393506 VIA393220:VIA393506 VRW393220:VRW393506 WBS393220:WBS393506 WLO393220:WLO393506 WVK393220:WVK393506 C458756:C459042 IY458756:IY459042 SU458756:SU459042 ACQ458756:ACQ459042 AMM458756:AMM459042 AWI458756:AWI459042 BGE458756:BGE459042 BQA458756:BQA459042 BZW458756:BZW459042 CJS458756:CJS459042 CTO458756:CTO459042 DDK458756:DDK459042 DNG458756:DNG459042 DXC458756:DXC459042 EGY458756:EGY459042 EQU458756:EQU459042 FAQ458756:FAQ459042 FKM458756:FKM459042 FUI458756:FUI459042 GEE458756:GEE459042 GOA458756:GOA459042 GXW458756:GXW459042 HHS458756:HHS459042 HRO458756:HRO459042 IBK458756:IBK459042 ILG458756:ILG459042 IVC458756:IVC459042 JEY458756:JEY459042 JOU458756:JOU459042 JYQ458756:JYQ459042 KIM458756:KIM459042 KSI458756:KSI459042 LCE458756:LCE459042 LMA458756:LMA459042 LVW458756:LVW459042 MFS458756:MFS459042 MPO458756:MPO459042 MZK458756:MZK459042 NJG458756:NJG459042 NTC458756:NTC459042 OCY458756:OCY459042 OMU458756:OMU459042 OWQ458756:OWQ459042 PGM458756:PGM459042 PQI458756:PQI459042 QAE458756:QAE459042 QKA458756:QKA459042 QTW458756:QTW459042 RDS458756:RDS459042 RNO458756:RNO459042 RXK458756:RXK459042 SHG458756:SHG459042 SRC458756:SRC459042 TAY458756:TAY459042 TKU458756:TKU459042 TUQ458756:TUQ459042 UEM458756:UEM459042 UOI458756:UOI459042 UYE458756:UYE459042 VIA458756:VIA459042 VRW458756:VRW459042 WBS458756:WBS459042 WLO458756:WLO459042 WVK458756:WVK459042 C524292:C524578 IY524292:IY524578 SU524292:SU524578 ACQ524292:ACQ524578 AMM524292:AMM524578 AWI524292:AWI524578 BGE524292:BGE524578 BQA524292:BQA524578 BZW524292:BZW524578 CJS524292:CJS524578 CTO524292:CTO524578 DDK524292:DDK524578 DNG524292:DNG524578 DXC524292:DXC524578 EGY524292:EGY524578 EQU524292:EQU524578 FAQ524292:FAQ524578 FKM524292:FKM524578 FUI524292:FUI524578 GEE524292:GEE524578 GOA524292:GOA524578 GXW524292:GXW524578 HHS524292:HHS524578 HRO524292:HRO524578 IBK524292:IBK524578 ILG524292:ILG524578 IVC524292:IVC524578 JEY524292:JEY524578 JOU524292:JOU524578 JYQ524292:JYQ524578 KIM524292:KIM524578 KSI524292:KSI524578 LCE524292:LCE524578 LMA524292:LMA524578 LVW524292:LVW524578 MFS524292:MFS524578 MPO524292:MPO524578 MZK524292:MZK524578 NJG524292:NJG524578 NTC524292:NTC524578 OCY524292:OCY524578 OMU524292:OMU524578 OWQ524292:OWQ524578 PGM524292:PGM524578 PQI524292:PQI524578 QAE524292:QAE524578 QKA524292:QKA524578 QTW524292:QTW524578 RDS524292:RDS524578 RNO524292:RNO524578 RXK524292:RXK524578 SHG524292:SHG524578 SRC524292:SRC524578 TAY524292:TAY524578 TKU524292:TKU524578 TUQ524292:TUQ524578 UEM524292:UEM524578 UOI524292:UOI524578 UYE524292:UYE524578 VIA524292:VIA524578 VRW524292:VRW524578 WBS524292:WBS524578 WLO524292:WLO524578 WVK524292:WVK524578 C589828:C590114 IY589828:IY590114 SU589828:SU590114 ACQ589828:ACQ590114 AMM589828:AMM590114 AWI589828:AWI590114 BGE589828:BGE590114 BQA589828:BQA590114 BZW589828:BZW590114 CJS589828:CJS590114 CTO589828:CTO590114 DDK589828:DDK590114 DNG589828:DNG590114 DXC589828:DXC590114 EGY589828:EGY590114 EQU589828:EQU590114 FAQ589828:FAQ590114 FKM589828:FKM590114 FUI589828:FUI590114 GEE589828:GEE590114 GOA589828:GOA590114 GXW589828:GXW590114 HHS589828:HHS590114 HRO589828:HRO590114 IBK589828:IBK590114 ILG589828:ILG590114 IVC589828:IVC590114 JEY589828:JEY590114 JOU589828:JOU590114 JYQ589828:JYQ590114 KIM589828:KIM590114 KSI589828:KSI590114 LCE589828:LCE590114 LMA589828:LMA590114 LVW589828:LVW590114 MFS589828:MFS590114 MPO589828:MPO590114 MZK589828:MZK590114 NJG589828:NJG590114 NTC589828:NTC590114 OCY589828:OCY590114 OMU589828:OMU590114 OWQ589828:OWQ590114 PGM589828:PGM590114 PQI589828:PQI590114 QAE589828:QAE590114 QKA589828:QKA590114 QTW589828:QTW590114 RDS589828:RDS590114 RNO589828:RNO590114 RXK589828:RXK590114 SHG589828:SHG590114 SRC589828:SRC590114 TAY589828:TAY590114 TKU589828:TKU590114 TUQ589828:TUQ590114 UEM589828:UEM590114 UOI589828:UOI590114 UYE589828:UYE590114 VIA589828:VIA590114 VRW589828:VRW590114 WBS589828:WBS590114 WLO589828:WLO590114 WVK589828:WVK590114 C655364:C655650 IY655364:IY655650 SU655364:SU655650 ACQ655364:ACQ655650 AMM655364:AMM655650 AWI655364:AWI655650 BGE655364:BGE655650 BQA655364:BQA655650 BZW655364:BZW655650 CJS655364:CJS655650 CTO655364:CTO655650 DDK655364:DDK655650 DNG655364:DNG655650 DXC655364:DXC655650 EGY655364:EGY655650 EQU655364:EQU655650 FAQ655364:FAQ655650 FKM655364:FKM655650 FUI655364:FUI655650 GEE655364:GEE655650 GOA655364:GOA655650 GXW655364:GXW655650 HHS655364:HHS655650 HRO655364:HRO655650 IBK655364:IBK655650 ILG655364:ILG655650 IVC655364:IVC655650 JEY655364:JEY655650 JOU655364:JOU655650 JYQ655364:JYQ655650 KIM655364:KIM655650 KSI655364:KSI655650 LCE655364:LCE655650 LMA655364:LMA655650 LVW655364:LVW655650 MFS655364:MFS655650 MPO655364:MPO655650 MZK655364:MZK655650 NJG655364:NJG655650 NTC655364:NTC655650 OCY655364:OCY655650 OMU655364:OMU655650 OWQ655364:OWQ655650 PGM655364:PGM655650 PQI655364:PQI655650 QAE655364:QAE655650 QKA655364:QKA655650 QTW655364:QTW655650 RDS655364:RDS655650 RNO655364:RNO655650 RXK655364:RXK655650 SHG655364:SHG655650 SRC655364:SRC655650 TAY655364:TAY655650 TKU655364:TKU655650 TUQ655364:TUQ655650 UEM655364:UEM655650 UOI655364:UOI655650 UYE655364:UYE655650 VIA655364:VIA655650 VRW655364:VRW655650 WBS655364:WBS655650 WLO655364:WLO655650 WVK655364:WVK655650 C720900:C721186 IY720900:IY721186 SU720900:SU721186 ACQ720900:ACQ721186 AMM720900:AMM721186 AWI720900:AWI721186 BGE720900:BGE721186 BQA720900:BQA721186 BZW720900:BZW721186 CJS720900:CJS721186 CTO720900:CTO721186 DDK720900:DDK721186 DNG720900:DNG721186 DXC720900:DXC721186 EGY720900:EGY721186 EQU720900:EQU721186 FAQ720900:FAQ721186 FKM720900:FKM721186 FUI720900:FUI721186 GEE720900:GEE721186 GOA720900:GOA721186 GXW720900:GXW721186 HHS720900:HHS721186 HRO720900:HRO721186 IBK720900:IBK721186 ILG720900:ILG721186 IVC720900:IVC721186 JEY720900:JEY721186 JOU720900:JOU721186 JYQ720900:JYQ721186 KIM720900:KIM721186 KSI720900:KSI721186 LCE720900:LCE721186 LMA720900:LMA721186 LVW720900:LVW721186 MFS720900:MFS721186 MPO720900:MPO721186 MZK720900:MZK721186 NJG720900:NJG721186 NTC720900:NTC721186 OCY720900:OCY721186 OMU720900:OMU721186 OWQ720900:OWQ721186 PGM720900:PGM721186 PQI720900:PQI721186 QAE720900:QAE721186 QKA720900:QKA721186 QTW720900:QTW721186 RDS720900:RDS721186 RNO720900:RNO721186 RXK720900:RXK721186 SHG720900:SHG721186 SRC720900:SRC721186 TAY720900:TAY721186 TKU720900:TKU721186 TUQ720900:TUQ721186 UEM720900:UEM721186 UOI720900:UOI721186 UYE720900:UYE721186 VIA720900:VIA721186 VRW720900:VRW721186 WBS720900:WBS721186 WLO720900:WLO721186 WVK720900:WVK721186 C786436:C786722 IY786436:IY786722 SU786436:SU786722 ACQ786436:ACQ786722 AMM786436:AMM786722 AWI786436:AWI786722 BGE786436:BGE786722 BQA786436:BQA786722 BZW786436:BZW786722 CJS786436:CJS786722 CTO786436:CTO786722 DDK786436:DDK786722 DNG786436:DNG786722 DXC786436:DXC786722 EGY786436:EGY786722 EQU786436:EQU786722 FAQ786436:FAQ786722 FKM786436:FKM786722 FUI786436:FUI786722 GEE786436:GEE786722 GOA786436:GOA786722 GXW786436:GXW786722 HHS786436:HHS786722 HRO786436:HRO786722 IBK786436:IBK786722 ILG786436:ILG786722 IVC786436:IVC786722 JEY786436:JEY786722 JOU786436:JOU786722 JYQ786436:JYQ786722 KIM786436:KIM786722 KSI786436:KSI786722 LCE786436:LCE786722 LMA786436:LMA786722 LVW786436:LVW786722 MFS786436:MFS786722 MPO786436:MPO786722 MZK786436:MZK786722 NJG786436:NJG786722 NTC786436:NTC786722 OCY786436:OCY786722 OMU786436:OMU786722 OWQ786436:OWQ786722 PGM786436:PGM786722 PQI786436:PQI786722 QAE786436:QAE786722 QKA786436:QKA786722 QTW786436:QTW786722 RDS786436:RDS786722 RNO786436:RNO786722 RXK786436:RXK786722 SHG786436:SHG786722 SRC786436:SRC786722 TAY786436:TAY786722 TKU786436:TKU786722 TUQ786436:TUQ786722 UEM786436:UEM786722 UOI786436:UOI786722 UYE786436:UYE786722 VIA786436:VIA786722 VRW786436:VRW786722 WBS786436:WBS786722 WLO786436:WLO786722 WVK786436:WVK786722 C851972:C852258 IY851972:IY852258 SU851972:SU852258 ACQ851972:ACQ852258 AMM851972:AMM852258 AWI851972:AWI852258 BGE851972:BGE852258 BQA851972:BQA852258 BZW851972:BZW852258 CJS851972:CJS852258 CTO851972:CTO852258 DDK851972:DDK852258 DNG851972:DNG852258 DXC851972:DXC852258 EGY851972:EGY852258 EQU851972:EQU852258 FAQ851972:FAQ852258 FKM851972:FKM852258 FUI851972:FUI852258 GEE851972:GEE852258 GOA851972:GOA852258 GXW851972:GXW852258 HHS851972:HHS852258 HRO851972:HRO852258 IBK851972:IBK852258 ILG851972:ILG852258 IVC851972:IVC852258 JEY851972:JEY852258 JOU851972:JOU852258 JYQ851972:JYQ852258 KIM851972:KIM852258 KSI851972:KSI852258 LCE851972:LCE852258 LMA851972:LMA852258 LVW851972:LVW852258 MFS851972:MFS852258 MPO851972:MPO852258 MZK851972:MZK852258 NJG851972:NJG852258 NTC851972:NTC852258 OCY851972:OCY852258 OMU851972:OMU852258 OWQ851972:OWQ852258 PGM851972:PGM852258 PQI851972:PQI852258 QAE851972:QAE852258 QKA851972:QKA852258 QTW851972:QTW852258 RDS851972:RDS852258 RNO851972:RNO852258 RXK851972:RXK852258 SHG851972:SHG852258 SRC851972:SRC852258 TAY851972:TAY852258 TKU851972:TKU852258 TUQ851972:TUQ852258 UEM851972:UEM852258 UOI851972:UOI852258 UYE851972:UYE852258 VIA851972:VIA852258 VRW851972:VRW852258 WBS851972:WBS852258 WLO851972:WLO852258 WVK851972:WVK852258 C917508:C917794 IY917508:IY917794 SU917508:SU917794 ACQ917508:ACQ917794 AMM917508:AMM917794 AWI917508:AWI917794 BGE917508:BGE917794 BQA917508:BQA917794 BZW917508:BZW917794 CJS917508:CJS917794 CTO917508:CTO917794 DDK917508:DDK917794 DNG917508:DNG917794 DXC917508:DXC917794 EGY917508:EGY917794 EQU917508:EQU917794 FAQ917508:FAQ917794 FKM917508:FKM917794 FUI917508:FUI917794 GEE917508:GEE917794 GOA917508:GOA917794 GXW917508:GXW917794 HHS917508:HHS917794 HRO917508:HRO917794 IBK917508:IBK917794 ILG917508:ILG917794 IVC917508:IVC917794 JEY917508:JEY917794 JOU917508:JOU917794 JYQ917508:JYQ917794 KIM917508:KIM917794 KSI917508:KSI917794 LCE917508:LCE917794 LMA917508:LMA917794 LVW917508:LVW917794 MFS917508:MFS917794 MPO917508:MPO917794 MZK917508:MZK917794 NJG917508:NJG917794 NTC917508:NTC917794 OCY917508:OCY917794 OMU917508:OMU917794 OWQ917508:OWQ917794 PGM917508:PGM917794 PQI917508:PQI917794 QAE917508:QAE917794 QKA917508:QKA917794 QTW917508:QTW917794 RDS917508:RDS917794 RNO917508:RNO917794 RXK917508:RXK917794 SHG917508:SHG917794 SRC917508:SRC917794 TAY917508:TAY917794 TKU917508:TKU917794 TUQ917508:TUQ917794 UEM917508:UEM917794 UOI917508:UOI917794 UYE917508:UYE917794 VIA917508:VIA917794 VRW917508:VRW917794 WBS917508:WBS917794 WLO917508:WLO917794 WVK917508:WVK917794 C983044:C983330 IY983044:IY983330 SU983044:SU983330 ACQ983044:ACQ983330 AMM983044:AMM983330 AWI983044:AWI983330 BGE983044:BGE983330 BQA983044:BQA983330 BZW983044:BZW983330 CJS983044:CJS983330 CTO983044:CTO983330 DDK983044:DDK983330 DNG983044:DNG983330 DXC983044:DXC983330 EGY983044:EGY983330 EQU983044:EQU983330 FAQ983044:FAQ983330 FKM983044:FKM983330 FUI983044:FUI983330 GEE983044:GEE983330 GOA983044:GOA983330 GXW983044:GXW983330 HHS983044:HHS983330 HRO983044:HRO983330 IBK983044:IBK983330 ILG983044:ILG983330 IVC983044:IVC983330 JEY983044:JEY983330 JOU983044:JOU983330 JYQ983044:JYQ983330 KIM983044:KIM983330 KSI983044:KSI983330 LCE983044:LCE983330 LMA983044:LMA983330 LVW983044:LVW983330 MFS983044:MFS983330 MPO983044:MPO983330 MZK983044:MZK983330 NJG983044:NJG983330 NTC983044:NTC983330 OCY983044:OCY983330 OMU983044:OMU983330 OWQ983044:OWQ983330 PGM983044:PGM983330 PQI983044:PQI983330 QAE983044:QAE983330 QKA983044:QKA983330 QTW983044:QTW983330 RDS983044:RDS983330 RNO983044:RNO983330 RXK983044:RXK983330 SHG983044:SHG983330 SRC983044:SRC983330 TAY983044:TAY983330 TKU983044:TKU983330 TUQ983044:TUQ983330 UEM983044:UEM983330 UOI983044:UOI983330 UYE983044:UYE983330 VIA983044:VIA983330 VRW983044:VRW983330 WBS983044:WBS983330 WLO983044:WLO983330 WVK983044:WVK983330 U4 JQ4 TM4 ADI4 ANE4 AXA4 BGW4 BQS4 CAO4 CKK4 CUG4 DEC4 DNY4 DXU4 EHQ4 ERM4 FBI4 FLE4 FVA4 GEW4 GOS4 GYO4 HIK4 HSG4 ICC4 ILY4 IVU4 JFQ4 JPM4 JZI4 KJE4 KTA4 LCW4 LMS4 LWO4 MGK4 MQG4 NAC4 NJY4 NTU4 ODQ4 ONM4 OXI4 PHE4 PRA4 QAW4 QKS4 QUO4 REK4 ROG4 RYC4 SHY4 SRU4 TBQ4 TLM4 TVI4 UFE4 UPA4 UYW4 VIS4 VSO4 WCK4 WMG4 WWC4 U65540 JQ65540 TM65540 ADI65540 ANE65540 AXA65540 BGW65540 BQS65540 CAO65540 CKK65540 CUG65540 DEC65540 DNY65540 DXU65540 EHQ65540 ERM65540 FBI65540 FLE65540 FVA65540 GEW65540 GOS65540 GYO65540 HIK65540 HSG65540 ICC65540 ILY65540 IVU65540 JFQ65540 JPM65540 JZI65540 KJE65540 KTA65540 LCW65540 LMS65540 LWO65540 MGK65540 MQG65540 NAC65540 NJY65540 NTU65540 ODQ65540 ONM65540 OXI65540 PHE65540 PRA65540 QAW65540 QKS65540 QUO65540 REK65540 ROG65540 RYC65540 SHY65540 SRU65540 TBQ65540 TLM65540 TVI65540 UFE65540 UPA65540 UYW65540 VIS65540 VSO65540 WCK65540 WMG65540 WWC65540 U131076 JQ131076 TM131076 ADI131076 ANE131076 AXA131076 BGW131076 BQS131076 CAO131076 CKK131076 CUG131076 DEC131076 DNY131076 DXU131076 EHQ131076 ERM131076 FBI131076 FLE131076 FVA131076 GEW131076 GOS131076 GYO131076 HIK131076 HSG131076 ICC131076 ILY131076 IVU131076 JFQ131076 JPM131076 JZI131076 KJE131076 KTA131076 LCW131076 LMS131076 LWO131076 MGK131076 MQG131076 NAC131076 NJY131076 NTU131076 ODQ131076 ONM131076 OXI131076 PHE131076 PRA131076 QAW131076 QKS131076 QUO131076 REK131076 ROG131076 RYC131076 SHY131076 SRU131076 TBQ131076 TLM131076 TVI131076 UFE131076 UPA131076 UYW131076 VIS131076 VSO131076 WCK131076 WMG131076 WWC131076 U196612 JQ196612 TM196612 ADI196612 ANE196612 AXA196612 BGW196612 BQS196612 CAO196612 CKK196612 CUG196612 DEC196612 DNY196612 DXU196612 EHQ196612 ERM196612 FBI196612 FLE196612 FVA196612 GEW196612 GOS196612 GYO196612 HIK196612 HSG196612 ICC196612 ILY196612 IVU196612 JFQ196612 JPM196612 JZI196612 KJE196612 KTA196612 LCW196612 LMS196612 LWO196612 MGK196612 MQG196612 NAC196612 NJY196612 NTU196612 ODQ196612 ONM196612 OXI196612 PHE196612 PRA196612 QAW196612 QKS196612 QUO196612 REK196612 ROG196612 RYC196612 SHY196612 SRU196612 TBQ196612 TLM196612 TVI196612 UFE196612 UPA196612 UYW196612 VIS196612 VSO196612 WCK196612 WMG196612 WWC196612 U262148 JQ262148 TM262148 ADI262148 ANE262148 AXA262148 BGW262148 BQS262148 CAO262148 CKK262148 CUG262148 DEC262148 DNY262148 DXU262148 EHQ262148 ERM262148 FBI262148 FLE262148 FVA262148 GEW262148 GOS262148 GYO262148 HIK262148 HSG262148 ICC262148 ILY262148 IVU262148 JFQ262148 JPM262148 JZI262148 KJE262148 KTA262148 LCW262148 LMS262148 LWO262148 MGK262148 MQG262148 NAC262148 NJY262148 NTU262148 ODQ262148 ONM262148 OXI262148 PHE262148 PRA262148 QAW262148 QKS262148 QUO262148 REK262148 ROG262148 RYC262148 SHY262148 SRU262148 TBQ262148 TLM262148 TVI262148 UFE262148 UPA262148 UYW262148 VIS262148 VSO262148 WCK262148 WMG262148 WWC262148 U327684 JQ327684 TM327684 ADI327684 ANE327684 AXA327684 BGW327684 BQS327684 CAO327684 CKK327684 CUG327684 DEC327684 DNY327684 DXU327684 EHQ327684 ERM327684 FBI327684 FLE327684 FVA327684 GEW327684 GOS327684 GYO327684 HIK327684 HSG327684 ICC327684 ILY327684 IVU327684 JFQ327684 JPM327684 JZI327684 KJE327684 KTA327684 LCW327684 LMS327684 LWO327684 MGK327684 MQG327684 NAC327684 NJY327684 NTU327684 ODQ327684 ONM327684 OXI327684 PHE327684 PRA327684 QAW327684 QKS327684 QUO327684 REK327684 ROG327684 RYC327684 SHY327684 SRU327684 TBQ327684 TLM327684 TVI327684 UFE327684 UPA327684 UYW327684 VIS327684 VSO327684 WCK327684 WMG327684 WWC327684 U393220 JQ393220 TM393220 ADI393220 ANE393220 AXA393220 BGW393220 BQS393220 CAO393220 CKK393220 CUG393220 DEC393220 DNY393220 DXU393220 EHQ393220 ERM393220 FBI393220 FLE393220 FVA393220 GEW393220 GOS393220 GYO393220 HIK393220 HSG393220 ICC393220 ILY393220 IVU393220 JFQ393220 JPM393220 JZI393220 KJE393220 KTA393220 LCW393220 LMS393220 LWO393220 MGK393220 MQG393220 NAC393220 NJY393220 NTU393220 ODQ393220 ONM393220 OXI393220 PHE393220 PRA393220 QAW393220 QKS393220 QUO393220 REK393220 ROG393220 RYC393220 SHY393220 SRU393220 TBQ393220 TLM393220 TVI393220 UFE393220 UPA393220 UYW393220 VIS393220 VSO393220 WCK393220 WMG393220 WWC393220 U458756 JQ458756 TM458756 ADI458756 ANE458756 AXA458756 BGW458756 BQS458756 CAO458756 CKK458756 CUG458756 DEC458756 DNY458756 DXU458756 EHQ458756 ERM458756 FBI458756 FLE458756 FVA458756 GEW458756 GOS458756 GYO458756 HIK458756 HSG458756 ICC458756 ILY458756 IVU458756 JFQ458756 JPM458756 JZI458756 KJE458756 KTA458756 LCW458756 LMS458756 LWO458756 MGK458756 MQG458756 NAC458756 NJY458756 NTU458756 ODQ458756 ONM458756 OXI458756 PHE458756 PRA458756 QAW458756 QKS458756 QUO458756 REK458756 ROG458756 RYC458756 SHY458756 SRU458756 TBQ458756 TLM458756 TVI458756 UFE458756 UPA458756 UYW458756 VIS458756 VSO458756 WCK458756 WMG458756 WWC458756 U524292 JQ524292 TM524292 ADI524292 ANE524292 AXA524292 BGW524292 BQS524292 CAO524292 CKK524292 CUG524292 DEC524292 DNY524292 DXU524292 EHQ524292 ERM524292 FBI524292 FLE524292 FVA524292 GEW524292 GOS524292 GYO524292 HIK524292 HSG524292 ICC524292 ILY524292 IVU524292 JFQ524292 JPM524292 JZI524292 KJE524292 KTA524292 LCW524292 LMS524292 LWO524292 MGK524292 MQG524292 NAC524292 NJY524292 NTU524292 ODQ524292 ONM524292 OXI524292 PHE524292 PRA524292 QAW524292 QKS524292 QUO524292 REK524292 ROG524292 RYC524292 SHY524292 SRU524292 TBQ524292 TLM524292 TVI524292 UFE524292 UPA524292 UYW524292 VIS524292 VSO524292 WCK524292 WMG524292 WWC524292 U589828 JQ589828 TM589828 ADI589828 ANE589828 AXA589828 BGW589828 BQS589828 CAO589828 CKK589828 CUG589828 DEC589828 DNY589828 DXU589828 EHQ589828 ERM589828 FBI589828 FLE589828 FVA589828 GEW589828 GOS589828 GYO589828 HIK589828 HSG589828 ICC589828 ILY589828 IVU589828 JFQ589828 JPM589828 JZI589828 KJE589828 KTA589828 LCW589828 LMS589828 LWO589828 MGK589828 MQG589828 NAC589828 NJY589828 NTU589828 ODQ589828 ONM589828 OXI589828 PHE589828 PRA589828 QAW589828 QKS589828 QUO589828 REK589828 ROG589828 RYC589828 SHY589828 SRU589828 TBQ589828 TLM589828 TVI589828 UFE589828 UPA589828 UYW589828 VIS589828 VSO589828 WCK589828 WMG589828 WWC589828 U655364 JQ655364 TM655364 ADI655364 ANE655364 AXA655364 BGW655364 BQS655364 CAO655364 CKK655364 CUG655364 DEC655364 DNY655364 DXU655364 EHQ655364 ERM655364 FBI655364 FLE655364 FVA655364 GEW655364 GOS655364 GYO655364 HIK655364 HSG655364 ICC655364 ILY655364 IVU655364 JFQ655364 JPM655364 JZI655364 KJE655364 KTA655364 LCW655364 LMS655364 LWO655364 MGK655364 MQG655364 NAC655364 NJY655364 NTU655364 ODQ655364 ONM655364 OXI655364 PHE655364 PRA655364 QAW655364 QKS655364 QUO655364 REK655364 ROG655364 RYC655364 SHY655364 SRU655364 TBQ655364 TLM655364 TVI655364 UFE655364 UPA655364 UYW655364 VIS655364 VSO655364 WCK655364 WMG655364 WWC655364 U720900 JQ720900 TM720900 ADI720900 ANE720900 AXA720900 BGW720900 BQS720900 CAO720900 CKK720900 CUG720900 DEC720900 DNY720900 DXU720900 EHQ720900 ERM720900 FBI720900 FLE720900 FVA720900 GEW720900 GOS720900 GYO720900 HIK720900 HSG720900 ICC720900 ILY720900 IVU720900 JFQ720900 JPM720900 JZI720900 KJE720900 KTA720900 LCW720900 LMS720900 LWO720900 MGK720900 MQG720900 NAC720900 NJY720900 NTU720900 ODQ720900 ONM720900 OXI720900 PHE720900 PRA720900 QAW720900 QKS720900 QUO720900 REK720900 ROG720900 RYC720900 SHY720900 SRU720900 TBQ720900 TLM720900 TVI720900 UFE720900 UPA720900 UYW720900 VIS720900 VSO720900 WCK720900 WMG720900 WWC720900 U786436 JQ786436 TM786436 ADI786436 ANE786436 AXA786436 BGW786436 BQS786436 CAO786436 CKK786436 CUG786436 DEC786436 DNY786436 DXU786436 EHQ786436 ERM786436 FBI786436 FLE786436 FVA786436 GEW786436 GOS786436 GYO786436 HIK786436 HSG786436 ICC786436 ILY786436 IVU786436 JFQ786436 JPM786436 JZI786436 KJE786436 KTA786436 LCW786436 LMS786436 LWO786436 MGK786436 MQG786436 NAC786436 NJY786436 NTU786436 ODQ786436 ONM786436 OXI786436 PHE786436 PRA786436 QAW786436 QKS786436 QUO786436 REK786436 ROG786436 RYC786436 SHY786436 SRU786436 TBQ786436 TLM786436 TVI786436 UFE786436 UPA786436 UYW786436 VIS786436 VSO786436 WCK786436 WMG786436 WWC786436 U851972 JQ851972 TM851972 ADI851972 ANE851972 AXA851972 BGW851972 BQS851972 CAO851972 CKK851972 CUG851972 DEC851972 DNY851972 DXU851972 EHQ851972 ERM851972 FBI851972 FLE851972 FVA851972 GEW851972 GOS851972 GYO851972 HIK851972 HSG851972 ICC851972 ILY851972 IVU851972 JFQ851972 JPM851972 JZI851972 KJE851972 KTA851972 LCW851972 LMS851972 LWO851972 MGK851972 MQG851972 NAC851972 NJY851972 NTU851972 ODQ851972 ONM851972 OXI851972 PHE851972 PRA851972 QAW851972 QKS851972 QUO851972 REK851972 ROG851972 RYC851972 SHY851972 SRU851972 TBQ851972 TLM851972 TVI851972 UFE851972 UPA851972 UYW851972 VIS851972 VSO851972 WCK851972 WMG851972 WWC851972 U917508 JQ917508 TM917508 ADI917508 ANE917508 AXA917508 BGW917508 BQS917508 CAO917508 CKK917508 CUG917508 DEC917508 DNY917508 DXU917508 EHQ917508 ERM917508 FBI917508 FLE917508 FVA917508 GEW917508 GOS917508 GYO917508 HIK917508 HSG917508 ICC917508 ILY917508 IVU917508 JFQ917508 JPM917508 JZI917508 KJE917508 KTA917508 LCW917508 LMS917508 LWO917508 MGK917508 MQG917508 NAC917508 NJY917508 NTU917508 ODQ917508 ONM917508 OXI917508 PHE917508 PRA917508 QAW917508 QKS917508 QUO917508 REK917508 ROG917508 RYC917508 SHY917508 SRU917508 TBQ917508 TLM917508 TVI917508 UFE917508 UPA917508 UYW917508 VIS917508 VSO917508 WCK917508 WMG917508 WWC917508 U983044 JQ983044 TM983044 ADI983044 ANE983044 AXA983044 BGW983044 BQS983044 CAO983044 CKK983044 CUG983044 DEC983044 DNY983044 DXU983044 EHQ983044 ERM983044 FBI983044 FLE983044 FVA983044 GEW983044 GOS983044 GYO983044 HIK983044 HSG983044 ICC983044 ILY983044 IVU983044 JFQ983044 JPM983044 JZI983044 KJE983044 KTA983044 LCW983044 LMS983044 LWO983044 MGK983044 MQG983044 NAC983044 NJY983044 NTU983044 ODQ983044 ONM983044 OXI983044 PHE983044 PRA983044 QAW983044 QKS983044 QUO983044 REK983044 ROG983044 RYC983044 SHY983044 SRU983044 TBQ983044 TLM983044 TVI983044 UFE983044 UPA983044 UYW983044 VIS983044 VSO983044 WCK983044 WMG983044 WWC983044 Y4:Z4 JU4:JV4 TQ4:TR4 ADM4:ADN4 ANI4:ANJ4 AXE4:AXF4 BHA4:BHB4 BQW4:BQX4 CAS4:CAT4 CKO4:CKP4 CUK4:CUL4 DEG4:DEH4 DOC4:DOD4 DXY4:DXZ4 EHU4:EHV4 ERQ4:ERR4 FBM4:FBN4 FLI4:FLJ4 FVE4:FVF4 GFA4:GFB4 GOW4:GOX4 GYS4:GYT4 HIO4:HIP4 HSK4:HSL4 ICG4:ICH4 IMC4:IMD4 IVY4:IVZ4 JFU4:JFV4 JPQ4:JPR4 JZM4:JZN4 KJI4:KJJ4 KTE4:KTF4 LDA4:LDB4 LMW4:LMX4 LWS4:LWT4 MGO4:MGP4 MQK4:MQL4 NAG4:NAH4 NKC4:NKD4 NTY4:NTZ4 ODU4:ODV4 ONQ4:ONR4 OXM4:OXN4 PHI4:PHJ4 PRE4:PRF4 QBA4:QBB4 QKW4:QKX4 QUS4:QUT4 REO4:REP4 ROK4:ROL4 RYG4:RYH4 SIC4:SID4 SRY4:SRZ4 TBU4:TBV4 TLQ4:TLR4 TVM4:TVN4 UFI4:UFJ4 UPE4:UPF4 UZA4:UZB4 VIW4:VIX4 VSS4:VST4 WCO4:WCP4 WMK4:WML4 WWG4:WWH4 Y65540:Z65540 JU65540:JV65540 TQ65540:TR65540 ADM65540:ADN65540 ANI65540:ANJ65540 AXE65540:AXF65540 BHA65540:BHB65540 BQW65540:BQX65540 CAS65540:CAT65540 CKO65540:CKP65540 CUK65540:CUL65540 DEG65540:DEH65540 DOC65540:DOD65540 DXY65540:DXZ65540 EHU65540:EHV65540 ERQ65540:ERR65540 FBM65540:FBN65540 FLI65540:FLJ65540 FVE65540:FVF65540 GFA65540:GFB65540 GOW65540:GOX65540 GYS65540:GYT65540 HIO65540:HIP65540 HSK65540:HSL65540 ICG65540:ICH65540 IMC65540:IMD65540 IVY65540:IVZ65540 JFU65540:JFV65540 JPQ65540:JPR65540 JZM65540:JZN65540 KJI65540:KJJ65540 KTE65540:KTF65540 LDA65540:LDB65540 LMW65540:LMX65540 LWS65540:LWT65540 MGO65540:MGP65540 MQK65540:MQL65540 NAG65540:NAH65540 NKC65540:NKD65540 NTY65540:NTZ65540 ODU65540:ODV65540 ONQ65540:ONR65540 OXM65540:OXN65540 PHI65540:PHJ65540 PRE65540:PRF65540 QBA65540:QBB65540 QKW65540:QKX65540 QUS65540:QUT65540 REO65540:REP65540 ROK65540:ROL65540 RYG65540:RYH65540 SIC65540:SID65540 SRY65540:SRZ65540 TBU65540:TBV65540 TLQ65540:TLR65540 TVM65540:TVN65540 UFI65540:UFJ65540 UPE65540:UPF65540 UZA65540:UZB65540 VIW65540:VIX65540 VSS65540:VST65540 WCO65540:WCP65540 WMK65540:WML65540 WWG65540:WWH65540 Y131076:Z131076 JU131076:JV131076 TQ131076:TR131076 ADM131076:ADN131076 ANI131076:ANJ131076 AXE131076:AXF131076 BHA131076:BHB131076 BQW131076:BQX131076 CAS131076:CAT131076 CKO131076:CKP131076 CUK131076:CUL131076 DEG131076:DEH131076 DOC131076:DOD131076 DXY131076:DXZ131076 EHU131076:EHV131076 ERQ131076:ERR131076 FBM131076:FBN131076 FLI131076:FLJ131076 FVE131076:FVF131076 GFA131076:GFB131076 GOW131076:GOX131076 GYS131076:GYT131076 HIO131076:HIP131076 HSK131076:HSL131076 ICG131076:ICH131076 IMC131076:IMD131076 IVY131076:IVZ131076 JFU131076:JFV131076 JPQ131076:JPR131076 JZM131076:JZN131076 KJI131076:KJJ131076 KTE131076:KTF131076 LDA131076:LDB131076 LMW131076:LMX131076 LWS131076:LWT131076 MGO131076:MGP131076 MQK131076:MQL131076 NAG131076:NAH131076 NKC131076:NKD131076 NTY131076:NTZ131076 ODU131076:ODV131076 ONQ131076:ONR131076 OXM131076:OXN131076 PHI131076:PHJ131076 PRE131076:PRF131076 QBA131076:QBB131076 QKW131076:QKX131076 QUS131076:QUT131076 REO131076:REP131076 ROK131076:ROL131076 RYG131076:RYH131076 SIC131076:SID131076 SRY131076:SRZ131076 TBU131076:TBV131076 TLQ131076:TLR131076 TVM131076:TVN131076 UFI131076:UFJ131076 UPE131076:UPF131076 UZA131076:UZB131076 VIW131076:VIX131076 VSS131076:VST131076 WCO131076:WCP131076 WMK131076:WML131076 WWG131076:WWH131076 Y196612:Z196612 JU196612:JV196612 TQ196612:TR196612 ADM196612:ADN196612 ANI196612:ANJ196612 AXE196612:AXF196612 BHA196612:BHB196612 BQW196612:BQX196612 CAS196612:CAT196612 CKO196612:CKP196612 CUK196612:CUL196612 DEG196612:DEH196612 DOC196612:DOD196612 DXY196612:DXZ196612 EHU196612:EHV196612 ERQ196612:ERR196612 FBM196612:FBN196612 FLI196612:FLJ196612 FVE196612:FVF196612 GFA196612:GFB196612 GOW196612:GOX196612 GYS196612:GYT196612 HIO196612:HIP196612 HSK196612:HSL196612 ICG196612:ICH196612 IMC196612:IMD196612 IVY196612:IVZ196612 JFU196612:JFV196612 JPQ196612:JPR196612 JZM196612:JZN196612 KJI196612:KJJ196612 KTE196612:KTF196612 LDA196612:LDB196612 LMW196612:LMX196612 LWS196612:LWT196612 MGO196612:MGP196612 MQK196612:MQL196612 NAG196612:NAH196612 NKC196612:NKD196612 NTY196612:NTZ196612 ODU196612:ODV196612 ONQ196612:ONR196612 OXM196612:OXN196612 PHI196612:PHJ196612 PRE196612:PRF196612 QBA196612:QBB196612 QKW196612:QKX196612 QUS196612:QUT196612 REO196612:REP196612 ROK196612:ROL196612 RYG196612:RYH196612 SIC196612:SID196612 SRY196612:SRZ196612 TBU196612:TBV196612 TLQ196612:TLR196612 TVM196612:TVN196612 UFI196612:UFJ196612 UPE196612:UPF196612 UZA196612:UZB196612 VIW196612:VIX196612 VSS196612:VST196612 WCO196612:WCP196612 WMK196612:WML196612 WWG196612:WWH196612 Y262148:Z262148 JU262148:JV262148 TQ262148:TR262148 ADM262148:ADN262148 ANI262148:ANJ262148 AXE262148:AXF262148 BHA262148:BHB262148 BQW262148:BQX262148 CAS262148:CAT262148 CKO262148:CKP262148 CUK262148:CUL262148 DEG262148:DEH262148 DOC262148:DOD262148 DXY262148:DXZ262148 EHU262148:EHV262148 ERQ262148:ERR262148 FBM262148:FBN262148 FLI262148:FLJ262148 FVE262148:FVF262148 GFA262148:GFB262148 GOW262148:GOX262148 GYS262148:GYT262148 HIO262148:HIP262148 HSK262148:HSL262148 ICG262148:ICH262148 IMC262148:IMD262148 IVY262148:IVZ262148 JFU262148:JFV262148 JPQ262148:JPR262148 JZM262148:JZN262148 KJI262148:KJJ262148 KTE262148:KTF262148 LDA262148:LDB262148 LMW262148:LMX262148 LWS262148:LWT262148 MGO262148:MGP262148 MQK262148:MQL262148 NAG262148:NAH262148 NKC262148:NKD262148 NTY262148:NTZ262148 ODU262148:ODV262148 ONQ262148:ONR262148 OXM262148:OXN262148 PHI262148:PHJ262148 PRE262148:PRF262148 QBA262148:QBB262148 QKW262148:QKX262148 QUS262148:QUT262148 REO262148:REP262148 ROK262148:ROL262148 RYG262148:RYH262148 SIC262148:SID262148 SRY262148:SRZ262148 TBU262148:TBV262148 TLQ262148:TLR262148 TVM262148:TVN262148 UFI262148:UFJ262148 UPE262148:UPF262148 UZA262148:UZB262148 VIW262148:VIX262148 VSS262148:VST262148 WCO262148:WCP262148 WMK262148:WML262148 WWG262148:WWH262148 Y327684:Z327684 JU327684:JV327684 TQ327684:TR327684 ADM327684:ADN327684 ANI327684:ANJ327684 AXE327684:AXF327684 BHA327684:BHB327684 BQW327684:BQX327684 CAS327684:CAT327684 CKO327684:CKP327684 CUK327684:CUL327684 DEG327684:DEH327684 DOC327684:DOD327684 DXY327684:DXZ327684 EHU327684:EHV327684 ERQ327684:ERR327684 FBM327684:FBN327684 FLI327684:FLJ327684 FVE327684:FVF327684 GFA327684:GFB327684 GOW327684:GOX327684 GYS327684:GYT327684 HIO327684:HIP327684 HSK327684:HSL327684 ICG327684:ICH327684 IMC327684:IMD327684 IVY327684:IVZ327684 JFU327684:JFV327684 JPQ327684:JPR327684 JZM327684:JZN327684 KJI327684:KJJ327684 KTE327684:KTF327684 LDA327684:LDB327684 LMW327684:LMX327684 LWS327684:LWT327684 MGO327684:MGP327684 MQK327684:MQL327684 NAG327684:NAH327684 NKC327684:NKD327684 NTY327684:NTZ327684 ODU327684:ODV327684 ONQ327684:ONR327684 OXM327684:OXN327684 PHI327684:PHJ327684 PRE327684:PRF327684 QBA327684:QBB327684 QKW327684:QKX327684 QUS327684:QUT327684 REO327684:REP327684 ROK327684:ROL327684 RYG327684:RYH327684 SIC327684:SID327684 SRY327684:SRZ327684 TBU327684:TBV327684 TLQ327684:TLR327684 TVM327684:TVN327684 UFI327684:UFJ327684 UPE327684:UPF327684 UZA327684:UZB327684 VIW327684:VIX327684 VSS327684:VST327684 WCO327684:WCP327684 WMK327684:WML327684 WWG327684:WWH327684 Y393220:Z393220 JU393220:JV393220 TQ393220:TR393220 ADM393220:ADN393220 ANI393220:ANJ393220 AXE393220:AXF393220 BHA393220:BHB393220 BQW393220:BQX393220 CAS393220:CAT393220 CKO393220:CKP393220 CUK393220:CUL393220 DEG393220:DEH393220 DOC393220:DOD393220 DXY393220:DXZ393220 EHU393220:EHV393220 ERQ393220:ERR393220 FBM393220:FBN393220 FLI393220:FLJ393220 FVE393220:FVF393220 GFA393220:GFB393220 GOW393220:GOX393220 GYS393220:GYT393220 HIO393220:HIP393220 HSK393220:HSL393220 ICG393220:ICH393220 IMC393220:IMD393220 IVY393220:IVZ393220 JFU393220:JFV393220 JPQ393220:JPR393220 JZM393220:JZN393220 KJI393220:KJJ393220 KTE393220:KTF393220 LDA393220:LDB393220 LMW393220:LMX393220 LWS393220:LWT393220 MGO393220:MGP393220 MQK393220:MQL393220 NAG393220:NAH393220 NKC393220:NKD393220 NTY393220:NTZ393220 ODU393220:ODV393220 ONQ393220:ONR393220 OXM393220:OXN393220 PHI393220:PHJ393220 PRE393220:PRF393220 QBA393220:QBB393220 QKW393220:QKX393220 QUS393220:QUT393220 REO393220:REP393220 ROK393220:ROL393220 RYG393220:RYH393220 SIC393220:SID393220 SRY393220:SRZ393220 TBU393220:TBV393220 TLQ393220:TLR393220 TVM393220:TVN393220 UFI393220:UFJ393220 UPE393220:UPF393220 UZA393220:UZB393220 VIW393220:VIX393220 VSS393220:VST393220 WCO393220:WCP393220 WMK393220:WML393220 WWG393220:WWH393220 Y458756:Z458756 JU458756:JV458756 TQ458756:TR458756 ADM458756:ADN458756 ANI458756:ANJ458756 AXE458756:AXF458756 BHA458756:BHB458756 BQW458756:BQX458756 CAS458756:CAT458756 CKO458756:CKP458756 CUK458756:CUL458756 DEG458756:DEH458756 DOC458756:DOD458756 DXY458756:DXZ458756 EHU458756:EHV458756 ERQ458756:ERR458756 FBM458756:FBN458756 FLI458756:FLJ458756 FVE458756:FVF458756 GFA458756:GFB458756 GOW458756:GOX458756 GYS458756:GYT458756 HIO458756:HIP458756 HSK458756:HSL458756 ICG458756:ICH458756 IMC458756:IMD458756 IVY458756:IVZ458756 JFU458756:JFV458756 JPQ458756:JPR458756 JZM458756:JZN458756 KJI458756:KJJ458756 KTE458756:KTF458756 LDA458756:LDB458756 LMW458756:LMX458756 LWS458756:LWT458756 MGO458756:MGP458756 MQK458756:MQL458756 NAG458756:NAH458756 NKC458756:NKD458756 NTY458756:NTZ458756 ODU458756:ODV458756 ONQ458756:ONR458756 OXM458756:OXN458756 PHI458756:PHJ458756 PRE458756:PRF458756 QBA458756:QBB458756 QKW458756:QKX458756 QUS458756:QUT458756 REO458756:REP458756 ROK458756:ROL458756 RYG458756:RYH458756 SIC458756:SID458756 SRY458756:SRZ458756 TBU458756:TBV458756 TLQ458756:TLR458756 TVM458756:TVN458756 UFI458756:UFJ458756 UPE458756:UPF458756 UZA458756:UZB458756 VIW458756:VIX458756 VSS458756:VST458756 WCO458756:WCP458756 WMK458756:WML458756 WWG458756:WWH458756 Y524292:Z524292 JU524292:JV524292 TQ524292:TR524292 ADM524292:ADN524292 ANI524292:ANJ524292 AXE524292:AXF524292 BHA524292:BHB524292 BQW524292:BQX524292 CAS524292:CAT524292 CKO524292:CKP524292 CUK524292:CUL524292 DEG524292:DEH524292 DOC524292:DOD524292 DXY524292:DXZ524292 EHU524292:EHV524292 ERQ524292:ERR524292 FBM524292:FBN524292 FLI524292:FLJ524292 FVE524292:FVF524292 GFA524292:GFB524292 GOW524292:GOX524292 GYS524292:GYT524292 HIO524292:HIP524292 HSK524292:HSL524292 ICG524292:ICH524292 IMC524292:IMD524292 IVY524292:IVZ524292 JFU524292:JFV524292 JPQ524292:JPR524292 JZM524292:JZN524292 KJI524292:KJJ524292 KTE524292:KTF524292 LDA524292:LDB524292 LMW524292:LMX524292 LWS524292:LWT524292 MGO524292:MGP524292 MQK524292:MQL524292 NAG524292:NAH524292 NKC524292:NKD524292 NTY524292:NTZ524292 ODU524292:ODV524292 ONQ524292:ONR524292 OXM524292:OXN524292 PHI524292:PHJ524292 PRE524292:PRF524292 QBA524292:QBB524292 QKW524292:QKX524292 QUS524292:QUT524292 REO524292:REP524292 ROK524292:ROL524292 RYG524292:RYH524292 SIC524292:SID524292 SRY524292:SRZ524292 TBU524292:TBV524292 TLQ524292:TLR524292 TVM524292:TVN524292 UFI524292:UFJ524292 UPE524292:UPF524292 UZA524292:UZB524292 VIW524292:VIX524292 VSS524292:VST524292 WCO524292:WCP524292 WMK524292:WML524292 WWG524292:WWH524292 Y589828:Z589828 JU589828:JV589828 TQ589828:TR589828 ADM589828:ADN589828 ANI589828:ANJ589828 AXE589828:AXF589828 BHA589828:BHB589828 BQW589828:BQX589828 CAS589828:CAT589828 CKO589828:CKP589828 CUK589828:CUL589828 DEG589828:DEH589828 DOC589828:DOD589828 DXY589828:DXZ589828 EHU589828:EHV589828 ERQ589828:ERR589828 FBM589828:FBN589828 FLI589828:FLJ589828 FVE589828:FVF589828 GFA589828:GFB589828 GOW589828:GOX589828 GYS589828:GYT589828 HIO589828:HIP589828 HSK589828:HSL589828 ICG589828:ICH589828 IMC589828:IMD589828 IVY589828:IVZ589828 JFU589828:JFV589828 JPQ589828:JPR589828 JZM589828:JZN589828 KJI589828:KJJ589828 KTE589828:KTF589828 LDA589828:LDB589828 LMW589828:LMX589828 LWS589828:LWT589828 MGO589828:MGP589828 MQK589828:MQL589828 NAG589828:NAH589828 NKC589828:NKD589828 NTY589828:NTZ589828 ODU589828:ODV589828 ONQ589828:ONR589828 OXM589828:OXN589828 PHI589828:PHJ589828 PRE589828:PRF589828 QBA589828:QBB589828 QKW589828:QKX589828 QUS589828:QUT589828 REO589828:REP589828 ROK589828:ROL589828 RYG589828:RYH589828 SIC589828:SID589828 SRY589828:SRZ589828 TBU589828:TBV589828 TLQ589828:TLR589828 TVM589828:TVN589828 UFI589828:UFJ589828 UPE589828:UPF589828 UZA589828:UZB589828 VIW589828:VIX589828 VSS589828:VST589828 WCO589828:WCP589828 WMK589828:WML589828 WWG589828:WWH589828 Y655364:Z655364 JU655364:JV655364 TQ655364:TR655364 ADM655364:ADN655364 ANI655364:ANJ655364 AXE655364:AXF655364 BHA655364:BHB655364 BQW655364:BQX655364 CAS655364:CAT655364 CKO655364:CKP655364 CUK655364:CUL655364 DEG655364:DEH655364 DOC655364:DOD655364 DXY655364:DXZ655364 EHU655364:EHV655364 ERQ655364:ERR655364 FBM655364:FBN655364 FLI655364:FLJ655364 FVE655364:FVF655364 GFA655364:GFB655364 GOW655364:GOX655364 GYS655364:GYT655364 HIO655364:HIP655364 HSK655364:HSL655364 ICG655364:ICH655364 IMC655364:IMD655364 IVY655364:IVZ655364 JFU655364:JFV655364 JPQ655364:JPR655364 JZM655364:JZN655364 KJI655364:KJJ655364 KTE655364:KTF655364 LDA655364:LDB655364 LMW655364:LMX655364 LWS655364:LWT655364 MGO655364:MGP655364 MQK655364:MQL655364 NAG655364:NAH655364 NKC655364:NKD655364 NTY655364:NTZ655364 ODU655364:ODV655364 ONQ655364:ONR655364 OXM655364:OXN655364 PHI655364:PHJ655364 PRE655364:PRF655364 QBA655364:QBB655364 QKW655364:QKX655364 QUS655364:QUT655364 REO655364:REP655364 ROK655364:ROL655364 RYG655364:RYH655364 SIC655364:SID655364 SRY655364:SRZ655364 TBU655364:TBV655364 TLQ655364:TLR655364 TVM655364:TVN655364 UFI655364:UFJ655364 UPE655364:UPF655364 UZA655364:UZB655364 VIW655364:VIX655364 VSS655364:VST655364 WCO655364:WCP655364 WMK655364:WML655364 WWG655364:WWH655364 Y720900:Z720900 JU720900:JV720900 TQ720900:TR720900 ADM720900:ADN720900 ANI720900:ANJ720900 AXE720900:AXF720900 BHA720900:BHB720900 BQW720900:BQX720900 CAS720900:CAT720900 CKO720900:CKP720900 CUK720900:CUL720900 DEG720900:DEH720900 DOC720900:DOD720900 DXY720900:DXZ720900 EHU720900:EHV720900 ERQ720900:ERR720900 FBM720900:FBN720900 FLI720900:FLJ720900 FVE720900:FVF720900 GFA720900:GFB720900 GOW720900:GOX720900 GYS720900:GYT720900 HIO720900:HIP720900 HSK720900:HSL720900 ICG720900:ICH720900 IMC720900:IMD720900 IVY720900:IVZ720900 JFU720900:JFV720900 JPQ720900:JPR720900 JZM720900:JZN720900 KJI720900:KJJ720900 KTE720900:KTF720900 LDA720900:LDB720900 LMW720900:LMX720900 LWS720900:LWT720900 MGO720900:MGP720900 MQK720900:MQL720900 NAG720900:NAH720900 NKC720900:NKD720900 NTY720900:NTZ720900 ODU720900:ODV720900 ONQ720900:ONR720900 OXM720900:OXN720900 PHI720900:PHJ720900 PRE720900:PRF720900 QBA720900:QBB720900 QKW720900:QKX720900 QUS720900:QUT720900 REO720900:REP720900 ROK720900:ROL720900 RYG720900:RYH720900 SIC720900:SID720900 SRY720900:SRZ720900 TBU720900:TBV720900 TLQ720900:TLR720900 TVM720900:TVN720900 UFI720900:UFJ720900 UPE720900:UPF720900 UZA720900:UZB720900 VIW720900:VIX720900 VSS720900:VST720900 WCO720900:WCP720900 WMK720900:WML720900 WWG720900:WWH720900 Y786436:Z786436 JU786436:JV786436 TQ786436:TR786436 ADM786436:ADN786436 ANI786436:ANJ786436 AXE786436:AXF786436 BHA786436:BHB786436 BQW786436:BQX786436 CAS786436:CAT786436 CKO786436:CKP786436 CUK786436:CUL786436 DEG786436:DEH786436 DOC786436:DOD786436 DXY786436:DXZ786436 EHU786436:EHV786436 ERQ786436:ERR786436 FBM786436:FBN786436 FLI786436:FLJ786436 FVE786436:FVF786436 GFA786436:GFB786436 GOW786436:GOX786436 GYS786436:GYT786436 HIO786436:HIP786436 HSK786436:HSL786436 ICG786436:ICH786436 IMC786436:IMD786436 IVY786436:IVZ786436 JFU786436:JFV786436 JPQ786436:JPR786436 JZM786436:JZN786436 KJI786436:KJJ786436 KTE786436:KTF786436 LDA786436:LDB786436 LMW786436:LMX786436 LWS786436:LWT786436 MGO786436:MGP786436 MQK786436:MQL786436 NAG786436:NAH786436 NKC786436:NKD786436 NTY786436:NTZ786436 ODU786436:ODV786436 ONQ786436:ONR786436 OXM786436:OXN786436 PHI786436:PHJ786436 PRE786436:PRF786436 QBA786436:QBB786436 QKW786436:QKX786436 QUS786436:QUT786436 REO786436:REP786436 ROK786436:ROL786436 RYG786436:RYH786436 SIC786436:SID786436 SRY786436:SRZ786436 TBU786436:TBV786436 TLQ786436:TLR786436 TVM786436:TVN786436 UFI786436:UFJ786436 UPE786436:UPF786436 UZA786436:UZB786436 VIW786436:VIX786436 VSS786436:VST786436 WCO786436:WCP786436 WMK786436:WML786436 WWG786436:WWH786436 Y851972:Z851972 JU851972:JV851972 TQ851972:TR851972 ADM851972:ADN851972 ANI851972:ANJ851972 AXE851972:AXF851972 BHA851972:BHB851972 BQW851972:BQX851972 CAS851972:CAT851972 CKO851972:CKP851972 CUK851972:CUL851972 DEG851972:DEH851972 DOC851972:DOD851972 DXY851972:DXZ851972 EHU851972:EHV851972 ERQ851972:ERR851972 FBM851972:FBN851972 FLI851972:FLJ851972 FVE851972:FVF851972 GFA851972:GFB851972 GOW851972:GOX851972 GYS851972:GYT851972 HIO851972:HIP851972 HSK851972:HSL851972 ICG851972:ICH851972 IMC851972:IMD851972 IVY851972:IVZ851972 JFU851972:JFV851972 JPQ851972:JPR851972 JZM851972:JZN851972 KJI851972:KJJ851972 KTE851972:KTF851972 LDA851972:LDB851972 LMW851972:LMX851972 LWS851972:LWT851972 MGO851972:MGP851972 MQK851972:MQL851972 NAG851972:NAH851972 NKC851972:NKD851972 NTY851972:NTZ851972 ODU851972:ODV851972 ONQ851972:ONR851972 OXM851972:OXN851972 PHI851972:PHJ851972 PRE851972:PRF851972 QBA851972:QBB851972 QKW851972:QKX851972 QUS851972:QUT851972 REO851972:REP851972 ROK851972:ROL851972 RYG851972:RYH851972 SIC851972:SID851972 SRY851972:SRZ851972 TBU851972:TBV851972 TLQ851972:TLR851972 TVM851972:TVN851972 UFI851972:UFJ851972 UPE851972:UPF851972 UZA851972:UZB851972 VIW851972:VIX851972 VSS851972:VST851972 WCO851972:WCP851972 WMK851972:WML851972 WWG851972:WWH851972 Y917508:Z917508 JU917508:JV917508 TQ917508:TR917508 ADM917508:ADN917508 ANI917508:ANJ917508 AXE917508:AXF917508 BHA917508:BHB917508 BQW917508:BQX917508 CAS917508:CAT917508 CKO917508:CKP917508 CUK917508:CUL917508 DEG917508:DEH917508 DOC917508:DOD917508 DXY917508:DXZ917508 EHU917508:EHV917508 ERQ917508:ERR917508 FBM917508:FBN917508 FLI917508:FLJ917508 FVE917508:FVF917508 GFA917508:GFB917508 GOW917508:GOX917508 GYS917508:GYT917508 HIO917508:HIP917508 HSK917508:HSL917508 ICG917508:ICH917508 IMC917508:IMD917508 IVY917508:IVZ917508 JFU917508:JFV917508 JPQ917508:JPR917508 JZM917508:JZN917508 KJI917508:KJJ917508 KTE917508:KTF917508 LDA917508:LDB917508 LMW917508:LMX917508 LWS917508:LWT917508 MGO917508:MGP917508 MQK917508:MQL917508 NAG917508:NAH917508 NKC917508:NKD917508 NTY917508:NTZ917508 ODU917508:ODV917508 ONQ917508:ONR917508 OXM917508:OXN917508 PHI917508:PHJ917508 PRE917508:PRF917508 QBA917508:QBB917508 QKW917508:QKX917508 QUS917508:QUT917508 REO917508:REP917508 ROK917508:ROL917508 RYG917508:RYH917508 SIC917508:SID917508 SRY917508:SRZ917508 TBU917508:TBV917508 TLQ917508:TLR917508 TVM917508:TVN917508 UFI917508:UFJ917508 UPE917508:UPF917508 UZA917508:UZB917508 VIW917508:VIX917508 VSS917508:VST917508 WCO917508:WCP917508 WMK917508:WML917508 WWG917508:WWH917508 Y983044:Z983044 JU983044:JV983044 TQ983044:TR983044 ADM983044:ADN983044 ANI983044:ANJ983044 AXE983044:AXF983044 BHA983044:BHB983044 BQW983044:BQX983044 CAS983044:CAT983044 CKO983044:CKP983044 CUK983044:CUL983044 DEG983044:DEH983044 DOC983044:DOD983044 DXY983044:DXZ983044 EHU983044:EHV983044 ERQ983044:ERR983044 FBM983044:FBN983044 FLI983044:FLJ983044 FVE983044:FVF983044 GFA983044:GFB983044 GOW983044:GOX983044 GYS983044:GYT983044 HIO983044:HIP983044 HSK983044:HSL983044 ICG983044:ICH983044 IMC983044:IMD983044 IVY983044:IVZ983044 JFU983044:JFV983044 JPQ983044:JPR983044 JZM983044:JZN983044 KJI983044:KJJ983044 KTE983044:KTF983044 LDA983044:LDB983044 LMW983044:LMX983044 LWS983044:LWT983044 MGO983044:MGP983044 MQK983044:MQL983044 NAG983044:NAH983044 NKC983044:NKD983044 NTY983044:NTZ983044 ODU983044:ODV983044 ONQ983044:ONR983044 OXM983044:OXN983044 PHI983044:PHJ983044 PRE983044:PRF983044 QBA983044:QBB983044 QKW983044:QKX983044 QUS983044:QUT983044 REO983044:REP983044 ROK983044:ROL983044 RYG983044:RYH983044 SIC983044:SID983044 SRY983044:SRZ983044 TBU983044:TBV983044 TLQ983044:TLR983044 TVM983044:TVN983044 UFI983044:UFJ983044 UPE983044:UPF983044 UZA983044:UZB983044 VIW983044:VIX983044 VSS983044:VST983044 WCO983044:WCP983044 WMK983044:WML983044 WWG983044:WWH983044" xr:uid="{C0300B0A-29B4-448C-BC83-0B5811DEF232}">
      <formula1>1</formula1>
      <formula2>31</formula2>
    </dataValidation>
  </dataValidations>
  <hyperlinks>
    <hyperlink ref="X1" r:id="rId1" xr:uid="{2965DC47-BB47-46EB-B934-9933DD1D5A5D}"/>
  </hyperlinks>
  <pageMargins left="0.70833333333333337" right="0.70833333333333337" top="0.74791666666666667" bottom="0.74861111111111112" header="0.51180555555555551" footer="0.31527777777777777"/>
  <pageSetup paperSize="9" firstPageNumber="0" orientation="portrait" horizontalDpi="300" verticalDpi="300" r:id="rId2"/>
  <headerFooter alignWithMargins="0">
    <oddFooter>&amp;C&amp;P/&amp;N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3205A-44DD-4FF8-9E29-865932CF9C9E}">
  <sheetPr>
    <pageSetUpPr fitToPage="1"/>
  </sheetPr>
  <dimension ref="B1:AD290"/>
  <sheetViews>
    <sheetView showGridLines="0" zoomScale="85" zoomScaleNormal="85" zoomScaleSheetLayoutView="100" workbookViewId="0">
      <pane ySplit="3" topLeftCell="A4" activePane="bottomLeft" state="frozen"/>
      <selection activeCell="N1" sqref="N1:R2"/>
      <selection pane="bottomLeft" activeCell="Z17" sqref="Z17"/>
    </sheetView>
  </sheetViews>
  <sheetFormatPr defaultRowHeight="13.5"/>
  <cols>
    <col min="1" max="1" width="1.875" customWidth="1"/>
    <col min="2" max="3" width="4.375" hidden="1" customWidth="1"/>
    <col min="4" max="4" width="7.625" hidden="1" customWidth="1"/>
    <col min="5" max="5" width="18.625" hidden="1" customWidth="1"/>
    <col min="6" max="6" width="11.5" hidden="1" customWidth="1"/>
    <col min="7" max="7" width="10.625" hidden="1" customWidth="1"/>
    <col min="8" max="8" width="19.125" hidden="1" customWidth="1"/>
    <col min="9" max="11" width="11.5" hidden="1" customWidth="1"/>
    <col min="12" max="12" width="1.625" hidden="1" customWidth="1"/>
    <col min="13" max="13" width="1.625" customWidth="1"/>
    <col min="14" max="14" width="7.625" customWidth="1"/>
    <col min="15" max="16" width="9.625" customWidth="1"/>
    <col min="17" max="18" width="12.5" customWidth="1"/>
    <col min="19" max="19" width="1.5" customWidth="1"/>
    <col min="20" max="20" width="1.875" customWidth="1"/>
    <col min="21" max="21" width="8" customWidth="1"/>
    <col min="22" max="22" width="6.625" customWidth="1"/>
    <col min="23" max="23" width="18.875" customWidth="1"/>
    <col min="24" max="25" width="6.625" customWidth="1"/>
    <col min="26" max="26" width="24.875" bestFit="1" customWidth="1"/>
    <col min="27" max="27" width="45.625" bestFit="1" customWidth="1"/>
    <col min="28" max="29" width="12.625" customWidth="1"/>
    <col min="30" max="30" width="11.5" customWidth="1"/>
    <col min="257" max="257" width="1.875" customWidth="1"/>
    <col min="258" max="268" width="0" hidden="1" customWidth="1"/>
    <col min="269" max="269" width="1.625" customWidth="1"/>
    <col min="270" max="270" width="7.625" customWidth="1"/>
    <col min="271" max="272" width="9.625" customWidth="1"/>
    <col min="273" max="274" width="12.5" customWidth="1"/>
    <col min="275" max="275" width="1.5" customWidth="1"/>
    <col min="276" max="276" width="1.875" customWidth="1"/>
    <col min="277" max="277" width="8" customWidth="1"/>
    <col min="278" max="278" width="6.625" customWidth="1"/>
    <col min="279" max="279" width="18.875" customWidth="1"/>
    <col min="280" max="281" width="6.625" customWidth="1"/>
    <col min="282" max="282" width="24.875" bestFit="1" customWidth="1"/>
    <col min="283" max="283" width="45.625" bestFit="1" customWidth="1"/>
    <col min="284" max="285" width="12.625" customWidth="1"/>
    <col min="286" max="286" width="11.5" customWidth="1"/>
    <col min="513" max="513" width="1.875" customWidth="1"/>
    <col min="514" max="524" width="0" hidden="1" customWidth="1"/>
    <col min="525" max="525" width="1.625" customWidth="1"/>
    <col min="526" max="526" width="7.625" customWidth="1"/>
    <col min="527" max="528" width="9.625" customWidth="1"/>
    <col min="529" max="530" width="12.5" customWidth="1"/>
    <col min="531" max="531" width="1.5" customWidth="1"/>
    <col min="532" max="532" width="1.875" customWidth="1"/>
    <col min="533" max="533" width="8" customWidth="1"/>
    <col min="534" max="534" width="6.625" customWidth="1"/>
    <col min="535" max="535" width="18.875" customWidth="1"/>
    <col min="536" max="537" width="6.625" customWidth="1"/>
    <col min="538" max="538" width="24.875" bestFit="1" customWidth="1"/>
    <col min="539" max="539" width="45.625" bestFit="1" customWidth="1"/>
    <col min="540" max="541" width="12.625" customWidth="1"/>
    <col min="542" max="542" width="11.5" customWidth="1"/>
    <col min="769" max="769" width="1.875" customWidth="1"/>
    <col min="770" max="780" width="0" hidden="1" customWidth="1"/>
    <col min="781" max="781" width="1.625" customWidth="1"/>
    <col min="782" max="782" width="7.625" customWidth="1"/>
    <col min="783" max="784" width="9.625" customWidth="1"/>
    <col min="785" max="786" width="12.5" customWidth="1"/>
    <col min="787" max="787" width="1.5" customWidth="1"/>
    <col min="788" max="788" width="1.875" customWidth="1"/>
    <col min="789" max="789" width="8" customWidth="1"/>
    <col min="790" max="790" width="6.625" customWidth="1"/>
    <col min="791" max="791" width="18.875" customWidth="1"/>
    <col min="792" max="793" width="6.625" customWidth="1"/>
    <col min="794" max="794" width="24.875" bestFit="1" customWidth="1"/>
    <col min="795" max="795" width="45.625" bestFit="1" customWidth="1"/>
    <col min="796" max="797" width="12.625" customWidth="1"/>
    <col min="798" max="798" width="11.5" customWidth="1"/>
    <col min="1025" max="1025" width="1.875" customWidth="1"/>
    <col min="1026" max="1036" width="0" hidden="1" customWidth="1"/>
    <col min="1037" max="1037" width="1.625" customWidth="1"/>
    <col min="1038" max="1038" width="7.625" customWidth="1"/>
    <col min="1039" max="1040" width="9.625" customWidth="1"/>
    <col min="1041" max="1042" width="12.5" customWidth="1"/>
    <col min="1043" max="1043" width="1.5" customWidth="1"/>
    <col min="1044" max="1044" width="1.875" customWidth="1"/>
    <col min="1045" max="1045" width="8" customWidth="1"/>
    <col min="1046" max="1046" width="6.625" customWidth="1"/>
    <col min="1047" max="1047" width="18.875" customWidth="1"/>
    <col min="1048" max="1049" width="6.625" customWidth="1"/>
    <col min="1050" max="1050" width="24.875" bestFit="1" customWidth="1"/>
    <col min="1051" max="1051" width="45.625" bestFit="1" customWidth="1"/>
    <col min="1052" max="1053" width="12.625" customWidth="1"/>
    <col min="1054" max="1054" width="11.5" customWidth="1"/>
    <col min="1281" max="1281" width="1.875" customWidth="1"/>
    <col min="1282" max="1292" width="0" hidden="1" customWidth="1"/>
    <col min="1293" max="1293" width="1.625" customWidth="1"/>
    <col min="1294" max="1294" width="7.625" customWidth="1"/>
    <col min="1295" max="1296" width="9.625" customWidth="1"/>
    <col min="1297" max="1298" width="12.5" customWidth="1"/>
    <col min="1299" max="1299" width="1.5" customWidth="1"/>
    <col min="1300" max="1300" width="1.875" customWidth="1"/>
    <col min="1301" max="1301" width="8" customWidth="1"/>
    <col min="1302" max="1302" width="6.625" customWidth="1"/>
    <col min="1303" max="1303" width="18.875" customWidth="1"/>
    <col min="1304" max="1305" width="6.625" customWidth="1"/>
    <col min="1306" max="1306" width="24.875" bestFit="1" customWidth="1"/>
    <col min="1307" max="1307" width="45.625" bestFit="1" customWidth="1"/>
    <col min="1308" max="1309" width="12.625" customWidth="1"/>
    <col min="1310" max="1310" width="11.5" customWidth="1"/>
    <col min="1537" max="1537" width="1.875" customWidth="1"/>
    <col min="1538" max="1548" width="0" hidden="1" customWidth="1"/>
    <col min="1549" max="1549" width="1.625" customWidth="1"/>
    <col min="1550" max="1550" width="7.625" customWidth="1"/>
    <col min="1551" max="1552" width="9.625" customWidth="1"/>
    <col min="1553" max="1554" width="12.5" customWidth="1"/>
    <col min="1555" max="1555" width="1.5" customWidth="1"/>
    <col min="1556" max="1556" width="1.875" customWidth="1"/>
    <col min="1557" max="1557" width="8" customWidth="1"/>
    <col min="1558" max="1558" width="6.625" customWidth="1"/>
    <col min="1559" max="1559" width="18.875" customWidth="1"/>
    <col min="1560" max="1561" width="6.625" customWidth="1"/>
    <col min="1562" max="1562" width="24.875" bestFit="1" customWidth="1"/>
    <col min="1563" max="1563" width="45.625" bestFit="1" customWidth="1"/>
    <col min="1564" max="1565" width="12.625" customWidth="1"/>
    <col min="1566" max="1566" width="11.5" customWidth="1"/>
    <col min="1793" max="1793" width="1.875" customWidth="1"/>
    <col min="1794" max="1804" width="0" hidden="1" customWidth="1"/>
    <col min="1805" max="1805" width="1.625" customWidth="1"/>
    <col min="1806" max="1806" width="7.625" customWidth="1"/>
    <col min="1807" max="1808" width="9.625" customWidth="1"/>
    <col min="1809" max="1810" width="12.5" customWidth="1"/>
    <col min="1811" max="1811" width="1.5" customWidth="1"/>
    <col min="1812" max="1812" width="1.875" customWidth="1"/>
    <col min="1813" max="1813" width="8" customWidth="1"/>
    <col min="1814" max="1814" width="6.625" customWidth="1"/>
    <col min="1815" max="1815" width="18.875" customWidth="1"/>
    <col min="1816" max="1817" width="6.625" customWidth="1"/>
    <col min="1818" max="1818" width="24.875" bestFit="1" customWidth="1"/>
    <col min="1819" max="1819" width="45.625" bestFit="1" customWidth="1"/>
    <col min="1820" max="1821" width="12.625" customWidth="1"/>
    <col min="1822" max="1822" width="11.5" customWidth="1"/>
    <col min="2049" max="2049" width="1.875" customWidth="1"/>
    <col min="2050" max="2060" width="0" hidden="1" customWidth="1"/>
    <col min="2061" max="2061" width="1.625" customWidth="1"/>
    <col min="2062" max="2062" width="7.625" customWidth="1"/>
    <col min="2063" max="2064" width="9.625" customWidth="1"/>
    <col min="2065" max="2066" width="12.5" customWidth="1"/>
    <col min="2067" max="2067" width="1.5" customWidth="1"/>
    <col min="2068" max="2068" width="1.875" customWidth="1"/>
    <col min="2069" max="2069" width="8" customWidth="1"/>
    <col min="2070" max="2070" width="6.625" customWidth="1"/>
    <col min="2071" max="2071" width="18.875" customWidth="1"/>
    <col min="2072" max="2073" width="6.625" customWidth="1"/>
    <col min="2074" max="2074" width="24.875" bestFit="1" customWidth="1"/>
    <col min="2075" max="2075" width="45.625" bestFit="1" customWidth="1"/>
    <col min="2076" max="2077" width="12.625" customWidth="1"/>
    <col min="2078" max="2078" width="11.5" customWidth="1"/>
    <col min="2305" max="2305" width="1.875" customWidth="1"/>
    <col min="2306" max="2316" width="0" hidden="1" customWidth="1"/>
    <col min="2317" max="2317" width="1.625" customWidth="1"/>
    <col min="2318" max="2318" width="7.625" customWidth="1"/>
    <col min="2319" max="2320" width="9.625" customWidth="1"/>
    <col min="2321" max="2322" width="12.5" customWidth="1"/>
    <col min="2323" max="2323" width="1.5" customWidth="1"/>
    <col min="2324" max="2324" width="1.875" customWidth="1"/>
    <col min="2325" max="2325" width="8" customWidth="1"/>
    <col min="2326" max="2326" width="6.625" customWidth="1"/>
    <col min="2327" max="2327" width="18.875" customWidth="1"/>
    <col min="2328" max="2329" width="6.625" customWidth="1"/>
    <col min="2330" max="2330" width="24.875" bestFit="1" customWidth="1"/>
    <col min="2331" max="2331" width="45.625" bestFit="1" customWidth="1"/>
    <col min="2332" max="2333" width="12.625" customWidth="1"/>
    <col min="2334" max="2334" width="11.5" customWidth="1"/>
    <col min="2561" max="2561" width="1.875" customWidth="1"/>
    <col min="2562" max="2572" width="0" hidden="1" customWidth="1"/>
    <col min="2573" max="2573" width="1.625" customWidth="1"/>
    <col min="2574" max="2574" width="7.625" customWidth="1"/>
    <col min="2575" max="2576" width="9.625" customWidth="1"/>
    <col min="2577" max="2578" width="12.5" customWidth="1"/>
    <col min="2579" max="2579" width="1.5" customWidth="1"/>
    <col min="2580" max="2580" width="1.875" customWidth="1"/>
    <col min="2581" max="2581" width="8" customWidth="1"/>
    <col min="2582" max="2582" width="6.625" customWidth="1"/>
    <col min="2583" max="2583" width="18.875" customWidth="1"/>
    <col min="2584" max="2585" width="6.625" customWidth="1"/>
    <col min="2586" max="2586" width="24.875" bestFit="1" customWidth="1"/>
    <col min="2587" max="2587" width="45.625" bestFit="1" customWidth="1"/>
    <col min="2588" max="2589" width="12.625" customWidth="1"/>
    <col min="2590" max="2590" width="11.5" customWidth="1"/>
    <col min="2817" max="2817" width="1.875" customWidth="1"/>
    <col min="2818" max="2828" width="0" hidden="1" customWidth="1"/>
    <col min="2829" max="2829" width="1.625" customWidth="1"/>
    <col min="2830" max="2830" width="7.625" customWidth="1"/>
    <col min="2831" max="2832" width="9.625" customWidth="1"/>
    <col min="2833" max="2834" width="12.5" customWidth="1"/>
    <col min="2835" max="2835" width="1.5" customWidth="1"/>
    <col min="2836" max="2836" width="1.875" customWidth="1"/>
    <col min="2837" max="2837" width="8" customWidth="1"/>
    <col min="2838" max="2838" width="6.625" customWidth="1"/>
    <col min="2839" max="2839" width="18.875" customWidth="1"/>
    <col min="2840" max="2841" width="6.625" customWidth="1"/>
    <col min="2842" max="2842" width="24.875" bestFit="1" customWidth="1"/>
    <col min="2843" max="2843" width="45.625" bestFit="1" customWidth="1"/>
    <col min="2844" max="2845" width="12.625" customWidth="1"/>
    <col min="2846" max="2846" width="11.5" customWidth="1"/>
    <col min="3073" max="3073" width="1.875" customWidth="1"/>
    <col min="3074" max="3084" width="0" hidden="1" customWidth="1"/>
    <col min="3085" max="3085" width="1.625" customWidth="1"/>
    <col min="3086" max="3086" width="7.625" customWidth="1"/>
    <col min="3087" max="3088" width="9.625" customWidth="1"/>
    <col min="3089" max="3090" width="12.5" customWidth="1"/>
    <col min="3091" max="3091" width="1.5" customWidth="1"/>
    <col min="3092" max="3092" width="1.875" customWidth="1"/>
    <col min="3093" max="3093" width="8" customWidth="1"/>
    <col min="3094" max="3094" width="6.625" customWidth="1"/>
    <col min="3095" max="3095" width="18.875" customWidth="1"/>
    <col min="3096" max="3097" width="6.625" customWidth="1"/>
    <col min="3098" max="3098" width="24.875" bestFit="1" customWidth="1"/>
    <col min="3099" max="3099" width="45.625" bestFit="1" customWidth="1"/>
    <col min="3100" max="3101" width="12.625" customWidth="1"/>
    <col min="3102" max="3102" width="11.5" customWidth="1"/>
    <col min="3329" max="3329" width="1.875" customWidth="1"/>
    <col min="3330" max="3340" width="0" hidden="1" customWidth="1"/>
    <col min="3341" max="3341" width="1.625" customWidth="1"/>
    <col min="3342" max="3342" width="7.625" customWidth="1"/>
    <col min="3343" max="3344" width="9.625" customWidth="1"/>
    <col min="3345" max="3346" width="12.5" customWidth="1"/>
    <col min="3347" max="3347" width="1.5" customWidth="1"/>
    <col min="3348" max="3348" width="1.875" customWidth="1"/>
    <col min="3349" max="3349" width="8" customWidth="1"/>
    <col min="3350" max="3350" width="6.625" customWidth="1"/>
    <col min="3351" max="3351" width="18.875" customWidth="1"/>
    <col min="3352" max="3353" width="6.625" customWidth="1"/>
    <col min="3354" max="3354" width="24.875" bestFit="1" customWidth="1"/>
    <col min="3355" max="3355" width="45.625" bestFit="1" customWidth="1"/>
    <col min="3356" max="3357" width="12.625" customWidth="1"/>
    <col min="3358" max="3358" width="11.5" customWidth="1"/>
    <col min="3585" max="3585" width="1.875" customWidth="1"/>
    <col min="3586" max="3596" width="0" hidden="1" customWidth="1"/>
    <col min="3597" max="3597" width="1.625" customWidth="1"/>
    <col min="3598" max="3598" width="7.625" customWidth="1"/>
    <col min="3599" max="3600" width="9.625" customWidth="1"/>
    <col min="3601" max="3602" width="12.5" customWidth="1"/>
    <col min="3603" max="3603" width="1.5" customWidth="1"/>
    <col min="3604" max="3604" width="1.875" customWidth="1"/>
    <col min="3605" max="3605" width="8" customWidth="1"/>
    <col min="3606" max="3606" width="6.625" customWidth="1"/>
    <col min="3607" max="3607" width="18.875" customWidth="1"/>
    <col min="3608" max="3609" width="6.625" customWidth="1"/>
    <col min="3610" max="3610" width="24.875" bestFit="1" customWidth="1"/>
    <col min="3611" max="3611" width="45.625" bestFit="1" customWidth="1"/>
    <col min="3612" max="3613" width="12.625" customWidth="1"/>
    <col min="3614" max="3614" width="11.5" customWidth="1"/>
    <col min="3841" max="3841" width="1.875" customWidth="1"/>
    <col min="3842" max="3852" width="0" hidden="1" customWidth="1"/>
    <col min="3853" max="3853" width="1.625" customWidth="1"/>
    <col min="3854" max="3854" width="7.625" customWidth="1"/>
    <col min="3855" max="3856" width="9.625" customWidth="1"/>
    <col min="3857" max="3858" width="12.5" customWidth="1"/>
    <col min="3859" max="3859" width="1.5" customWidth="1"/>
    <col min="3860" max="3860" width="1.875" customWidth="1"/>
    <col min="3861" max="3861" width="8" customWidth="1"/>
    <col min="3862" max="3862" width="6.625" customWidth="1"/>
    <col min="3863" max="3863" width="18.875" customWidth="1"/>
    <col min="3864" max="3865" width="6.625" customWidth="1"/>
    <col min="3866" max="3866" width="24.875" bestFit="1" customWidth="1"/>
    <col min="3867" max="3867" width="45.625" bestFit="1" customWidth="1"/>
    <col min="3868" max="3869" width="12.625" customWidth="1"/>
    <col min="3870" max="3870" width="11.5" customWidth="1"/>
    <col min="4097" max="4097" width="1.875" customWidth="1"/>
    <col min="4098" max="4108" width="0" hidden="1" customWidth="1"/>
    <col min="4109" max="4109" width="1.625" customWidth="1"/>
    <col min="4110" max="4110" width="7.625" customWidth="1"/>
    <col min="4111" max="4112" width="9.625" customWidth="1"/>
    <col min="4113" max="4114" width="12.5" customWidth="1"/>
    <col min="4115" max="4115" width="1.5" customWidth="1"/>
    <col min="4116" max="4116" width="1.875" customWidth="1"/>
    <col min="4117" max="4117" width="8" customWidth="1"/>
    <col min="4118" max="4118" width="6.625" customWidth="1"/>
    <col min="4119" max="4119" width="18.875" customWidth="1"/>
    <col min="4120" max="4121" width="6.625" customWidth="1"/>
    <col min="4122" max="4122" width="24.875" bestFit="1" customWidth="1"/>
    <col min="4123" max="4123" width="45.625" bestFit="1" customWidth="1"/>
    <col min="4124" max="4125" width="12.625" customWidth="1"/>
    <col min="4126" max="4126" width="11.5" customWidth="1"/>
    <col min="4353" max="4353" width="1.875" customWidth="1"/>
    <col min="4354" max="4364" width="0" hidden="1" customWidth="1"/>
    <col min="4365" max="4365" width="1.625" customWidth="1"/>
    <col min="4366" max="4366" width="7.625" customWidth="1"/>
    <col min="4367" max="4368" width="9.625" customWidth="1"/>
    <col min="4369" max="4370" width="12.5" customWidth="1"/>
    <col min="4371" max="4371" width="1.5" customWidth="1"/>
    <col min="4372" max="4372" width="1.875" customWidth="1"/>
    <col min="4373" max="4373" width="8" customWidth="1"/>
    <col min="4374" max="4374" width="6.625" customWidth="1"/>
    <col min="4375" max="4375" width="18.875" customWidth="1"/>
    <col min="4376" max="4377" width="6.625" customWidth="1"/>
    <col min="4378" max="4378" width="24.875" bestFit="1" customWidth="1"/>
    <col min="4379" max="4379" width="45.625" bestFit="1" customWidth="1"/>
    <col min="4380" max="4381" width="12.625" customWidth="1"/>
    <col min="4382" max="4382" width="11.5" customWidth="1"/>
    <col min="4609" max="4609" width="1.875" customWidth="1"/>
    <col min="4610" max="4620" width="0" hidden="1" customWidth="1"/>
    <col min="4621" max="4621" width="1.625" customWidth="1"/>
    <col min="4622" max="4622" width="7.625" customWidth="1"/>
    <col min="4623" max="4624" width="9.625" customWidth="1"/>
    <col min="4625" max="4626" width="12.5" customWidth="1"/>
    <col min="4627" max="4627" width="1.5" customWidth="1"/>
    <col min="4628" max="4628" width="1.875" customWidth="1"/>
    <col min="4629" max="4629" width="8" customWidth="1"/>
    <col min="4630" max="4630" width="6.625" customWidth="1"/>
    <col min="4631" max="4631" width="18.875" customWidth="1"/>
    <col min="4632" max="4633" width="6.625" customWidth="1"/>
    <col min="4634" max="4634" width="24.875" bestFit="1" customWidth="1"/>
    <col min="4635" max="4635" width="45.625" bestFit="1" customWidth="1"/>
    <col min="4636" max="4637" width="12.625" customWidth="1"/>
    <col min="4638" max="4638" width="11.5" customWidth="1"/>
    <col min="4865" max="4865" width="1.875" customWidth="1"/>
    <col min="4866" max="4876" width="0" hidden="1" customWidth="1"/>
    <col min="4877" max="4877" width="1.625" customWidth="1"/>
    <col min="4878" max="4878" width="7.625" customWidth="1"/>
    <col min="4879" max="4880" width="9.625" customWidth="1"/>
    <col min="4881" max="4882" width="12.5" customWidth="1"/>
    <col min="4883" max="4883" width="1.5" customWidth="1"/>
    <col min="4884" max="4884" width="1.875" customWidth="1"/>
    <col min="4885" max="4885" width="8" customWidth="1"/>
    <col min="4886" max="4886" width="6.625" customWidth="1"/>
    <col min="4887" max="4887" width="18.875" customWidth="1"/>
    <col min="4888" max="4889" width="6.625" customWidth="1"/>
    <col min="4890" max="4890" width="24.875" bestFit="1" customWidth="1"/>
    <col min="4891" max="4891" width="45.625" bestFit="1" customWidth="1"/>
    <col min="4892" max="4893" width="12.625" customWidth="1"/>
    <col min="4894" max="4894" width="11.5" customWidth="1"/>
    <col min="5121" max="5121" width="1.875" customWidth="1"/>
    <col min="5122" max="5132" width="0" hidden="1" customWidth="1"/>
    <col min="5133" max="5133" width="1.625" customWidth="1"/>
    <col min="5134" max="5134" width="7.625" customWidth="1"/>
    <col min="5135" max="5136" width="9.625" customWidth="1"/>
    <col min="5137" max="5138" width="12.5" customWidth="1"/>
    <col min="5139" max="5139" width="1.5" customWidth="1"/>
    <col min="5140" max="5140" width="1.875" customWidth="1"/>
    <col min="5141" max="5141" width="8" customWidth="1"/>
    <col min="5142" max="5142" width="6.625" customWidth="1"/>
    <col min="5143" max="5143" width="18.875" customWidth="1"/>
    <col min="5144" max="5145" width="6.625" customWidth="1"/>
    <col min="5146" max="5146" width="24.875" bestFit="1" customWidth="1"/>
    <col min="5147" max="5147" width="45.625" bestFit="1" customWidth="1"/>
    <col min="5148" max="5149" width="12.625" customWidth="1"/>
    <col min="5150" max="5150" width="11.5" customWidth="1"/>
    <col min="5377" max="5377" width="1.875" customWidth="1"/>
    <col min="5378" max="5388" width="0" hidden="1" customWidth="1"/>
    <col min="5389" max="5389" width="1.625" customWidth="1"/>
    <col min="5390" max="5390" width="7.625" customWidth="1"/>
    <col min="5391" max="5392" width="9.625" customWidth="1"/>
    <col min="5393" max="5394" width="12.5" customWidth="1"/>
    <col min="5395" max="5395" width="1.5" customWidth="1"/>
    <col min="5396" max="5396" width="1.875" customWidth="1"/>
    <col min="5397" max="5397" width="8" customWidth="1"/>
    <col min="5398" max="5398" width="6.625" customWidth="1"/>
    <col min="5399" max="5399" width="18.875" customWidth="1"/>
    <col min="5400" max="5401" width="6.625" customWidth="1"/>
    <col min="5402" max="5402" width="24.875" bestFit="1" customWidth="1"/>
    <col min="5403" max="5403" width="45.625" bestFit="1" customWidth="1"/>
    <col min="5404" max="5405" width="12.625" customWidth="1"/>
    <col min="5406" max="5406" width="11.5" customWidth="1"/>
    <col min="5633" max="5633" width="1.875" customWidth="1"/>
    <col min="5634" max="5644" width="0" hidden="1" customWidth="1"/>
    <col min="5645" max="5645" width="1.625" customWidth="1"/>
    <col min="5646" max="5646" width="7.625" customWidth="1"/>
    <col min="5647" max="5648" width="9.625" customWidth="1"/>
    <col min="5649" max="5650" width="12.5" customWidth="1"/>
    <col min="5651" max="5651" width="1.5" customWidth="1"/>
    <col min="5652" max="5652" width="1.875" customWidth="1"/>
    <col min="5653" max="5653" width="8" customWidth="1"/>
    <col min="5654" max="5654" width="6.625" customWidth="1"/>
    <col min="5655" max="5655" width="18.875" customWidth="1"/>
    <col min="5656" max="5657" width="6.625" customWidth="1"/>
    <col min="5658" max="5658" width="24.875" bestFit="1" customWidth="1"/>
    <col min="5659" max="5659" width="45.625" bestFit="1" customWidth="1"/>
    <col min="5660" max="5661" width="12.625" customWidth="1"/>
    <col min="5662" max="5662" width="11.5" customWidth="1"/>
    <col min="5889" max="5889" width="1.875" customWidth="1"/>
    <col min="5890" max="5900" width="0" hidden="1" customWidth="1"/>
    <col min="5901" max="5901" width="1.625" customWidth="1"/>
    <col min="5902" max="5902" width="7.625" customWidth="1"/>
    <col min="5903" max="5904" width="9.625" customWidth="1"/>
    <col min="5905" max="5906" width="12.5" customWidth="1"/>
    <col min="5907" max="5907" width="1.5" customWidth="1"/>
    <col min="5908" max="5908" width="1.875" customWidth="1"/>
    <col min="5909" max="5909" width="8" customWidth="1"/>
    <col min="5910" max="5910" width="6.625" customWidth="1"/>
    <col min="5911" max="5911" width="18.875" customWidth="1"/>
    <col min="5912" max="5913" width="6.625" customWidth="1"/>
    <col min="5914" max="5914" width="24.875" bestFit="1" customWidth="1"/>
    <col min="5915" max="5915" width="45.625" bestFit="1" customWidth="1"/>
    <col min="5916" max="5917" width="12.625" customWidth="1"/>
    <col min="5918" max="5918" width="11.5" customWidth="1"/>
    <col min="6145" max="6145" width="1.875" customWidth="1"/>
    <col min="6146" max="6156" width="0" hidden="1" customWidth="1"/>
    <col min="6157" max="6157" width="1.625" customWidth="1"/>
    <col min="6158" max="6158" width="7.625" customWidth="1"/>
    <col min="6159" max="6160" width="9.625" customWidth="1"/>
    <col min="6161" max="6162" width="12.5" customWidth="1"/>
    <col min="6163" max="6163" width="1.5" customWidth="1"/>
    <col min="6164" max="6164" width="1.875" customWidth="1"/>
    <col min="6165" max="6165" width="8" customWidth="1"/>
    <col min="6166" max="6166" width="6.625" customWidth="1"/>
    <col min="6167" max="6167" width="18.875" customWidth="1"/>
    <col min="6168" max="6169" width="6.625" customWidth="1"/>
    <col min="6170" max="6170" width="24.875" bestFit="1" customWidth="1"/>
    <col min="6171" max="6171" width="45.625" bestFit="1" customWidth="1"/>
    <col min="6172" max="6173" width="12.625" customWidth="1"/>
    <col min="6174" max="6174" width="11.5" customWidth="1"/>
    <col min="6401" max="6401" width="1.875" customWidth="1"/>
    <col min="6402" max="6412" width="0" hidden="1" customWidth="1"/>
    <col min="6413" max="6413" width="1.625" customWidth="1"/>
    <col min="6414" max="6414" width="7.625" customWidth="1"/>
    <col min="6415" max="6416" width="9.625" customWidth="1"/>
    <col min="6417" max="6418" width="12.5" customWidth="1"/>
    <col min="6419" max="6419" width="1.5" customWidth="1"/>
    <col min="6420" max="6420" width="1.875" customWidth="1"/>
    <col min="6421" max="6421" width="8" customWidth="1"/>
    <col min="6422" max="6422" width="6.625" customWidth="1"/>
    <col min="6423" max="6423" width="18.875" customWidth="1"/>
    <col min="6424" max="6425" width="6.625" customWidth="1"/>
    <col min="6426" max="6426" width="24.875" bestFit="1" customWidth="1"/>
    <col min="6427" max="6427" width="45.625" bestFit="1" customWidth="1"/>
    <col min="6428" max="6429" width="12.625" customWidth="1"/>
    <col min="6430" max="6430" width="11.5" customWidth="1"/>
    <col min="6657" max="6657" width="1.875" customWidth="1"/>
    <col min="6658" max="6668" width="0" hidden="1" customWidth="1"/>
    <col min="6669" max="6669" width="1.625" customWidth="1"/>
    <col min="6670" max="6670" width="7.625" customWidth="1"/>
    <col min="6671" max="6672" width="9.625" customWidth="1"/>
    <col min="6673" max="6674" width="12.5" customWidth="1"/>
    <col min="6675" max="6675" width="1.5" customWidth="1"/>
    <col min="6676" max="6676" width="1.875" customWidth="1"/>
    <col min="6677" max="6677" width="8" customWidth="1"/>
    <col min="6678" max="6678" width="6.625" customWidth="1"/>
    <col min="6679" max="6679" width="18.875" customWidth="1"/>
    <col min="6680" max="6681" width="6.625" customWidth="1"/>
    <col min="6682" max="6682" width="24.875" bestFit="1" customWidth="1"/>
    <col min="6683" max="6683" width="45.625" bestFit="1" customWidth="1"/>
    <col min="6684" max="6685" width="12.625" customWidth="1"/>
    <col min="6686" max="6686" width="11.5" customWidth="1"/>
    <col min="6913" max="6913" width="1.875" customWidth="1"/>
    <col min="6914" max="6924" width="0" hidden="1" customWidth="1"/>
    <col min="6925" max="6925" width="1.625" customWidth="1"/>
    <col min="6926" max="6926" width="7.625" customWidth="1"/>
    <col min="6927" max="6928" width="9.625" customWidth="1"/>
    <col min="6929" max="6930" width="12.5" customWidth="1"/>
    <col min="6931" max="6931" width="1.5" customWidth="1"/>
    <col min="6932" max="6932" width="1.875" customWidth="1"/>
    <col min="6933" max="6933" width="8" customWidth="1"/>
    <col min="6934" max="6934" width="6.625" customWidth="1"/>
    <col min="6935" max="6935" width="18.875" customWidth="1"/>
    <col min="6936" max="6937" width="6.625" customWidth="1"/>
    <col min="6938" max="6938" width="24.875" bestFit="1" customWidth="1"/>
    <col min="6939" max="6939" width="45.625" bestFit="1" customWidth="1"/>
    <col min="6940" max="6941" width="12.625" customWidth="1"/>
    <col min="6942" max="6942" width="11.5" customWidth="1"/>
    <col min="7169" max="7169" width="1.875" customWidth="1"/>
    <col min="7170" max="7180" width="0" hidden="1" customWidth="1"/>
    <col min="7181" max="7181" width="1.625" customWidth="1"/>
    <col min="7182" max="7182" width="7.625" customWidth="1"/>
    <col min="7183" max="7184" width="9.625" customWidth="1"/>
    <col min="7185" max="7186" width="12.5" customWidth="1"/>
    <col min="7187" max="7187" width="1.5" customWidth="1"/>
    <col min="7188" max="7188" width="1.875" customWidth="1"/>
    <col min="7189" max="7189" width="8" customWidth="1"/>
    <col min="7190" max="7190" width="6.625" customWidth="1"/>
    <col min="7191" max="7191" width="18.875" customWidth="1"/>
    <col min="7192" max="7193" width="6.625" customWidth="1"/>
    <col min="7194" max="7194" width="24.875" bestFit="1" customWidth="1"/>
    <col min="7195" max="7195" width="45.625" bestFit="1" customWidth="1"/>
    <col min="7196" max="7197" width="12.625" customWidth="1"/>
    <col min="7198" max="7198" width="11.5" customWidth="1"/>
    <col min="7425" max="7425" width="1.875" customWidth="1"/>
    <col min="7426" max="7436" width="0" hidden="1" customWidth="1"/>
    <col min="7437" max="7437" width="1.625" customWidth="1"/>
    <col min="7438" max="7438" width="7.625" customWidth="1"/>
    <col min="7439" max="7440" width="9.625" customWidth="1"/>
    <col min="7441" max="7442" width="12.5" customWidth="1"/>
    <col min="7443" max="7443" width="1.5" customWidth="1"/>
    <col min="7444" max="7444" width="1.875" customWidth="1"/>
    <col min="7445" max="7445" width="8" customWidth="1"/>
    <col min="7446" max="7446" width="6.625" customWidth="1"/>
    <col min="7447" max="7447" width="18.875" customWidth="1"/>
    <col min="7448" max="7449" width="6.625" customWidth="1"/>
    <col min="7450" max="7450" width="24.875" bestFit="1" customWidth="1"/>
    <col min="7451" max="7451" width="45.625" bestFit="1" customWidth="1"/>
    <col min="7452" max="7453" width="12.625" customWidth="1"/>
    <col min="7454" max="7454" width="11.5" customWidth="1"/>
    <col min="7681" max="7681" width="1.875" customWidth="1"/>
    <col min="7682" max="7692" width="0" hidden="1" customWidth="1"/>
    <col min="7693" max="7693" width="1.625" customWidth="1"/>
    <col min="7694" max="7694" width="7.625" customWidth="1"/>
    <col min="7695" max="7696" width="9.625" customWidth="1"/>
    <col min="7697" max="7698" width="12.5" customWidth="1"/>
    <col min="7699" max="7699" width="1.5" customWidth="1"/>
    <col min="7700" max="7700" width="1.875" customWidth="1"/>
    <col min="7701" max="7701" width="8" customWidth="1"/>
    <col min="7702" max="7702" width="6.625" customWidth="1"/>
    <col min="7703" max="7703" width="18.875" customWidth="1"/>
    <col min="7704" max="7705" width="6.625" customWidth="1"/>
    <col min="7706" max="7706" width="24.875" bestFit="1" customWidth="1"/>
    <col min="7707" max="7707" width="45.625" bestFit="1" customWidth="1"/>
    <col min="7708" max="7709" width="12.625" customWidth="1"/>
    <col min="7710" max="7710" width="11.5" customWidth="1"/>
    <col min="7937" max="7937" width="1.875" customWidth="1"/>
    <col min="7938" max="7948" width="0" hidden="1" customWidth="1"/>
    <col min="7949" max="7949" width="1.625" customWidth="1"/>
    <col min="7950" max="7950" width="7.625" customWidth="1"/>
    <col min="7951" max="7952" width="9.625" customWidth="1"/>
    <col min="7953" max="7954" width="12.5" customWidth="1"/>
    <col min="7955" max="7955" width="1.5" customWidth="1"/>
    <col min="7956" max="7956" width="1.875" customWidth="1"/>
    <col min="7957" max="7957" width="8" customWidth="1"/>
    <col min="7958" max="7958" width="6.625" customWidth="1"/>
    <col min="7959" max="7959" width="18.875" customWidth="1"/>
    <col min="7960" max="7961" width="6.625" customWidth="1"/>
    <col min="7962" max="7962" width="24.875" bestFit="1" customWidth="1"/>
    <col min="7963" max="7963" width="45.625" bestFit="1" customWidth="1"/>
    <col min="7964" max="7965" width="12.625" customWidth="1"/>
    <col min="7966" max="7966" width="11.5" customWidth="1"/>
    <col min="8193" max="8193" width="1.875" customWidth="1"/>
    <col min="8194" max="8204" width="0" hidden="1" customWidth="1"/>
    <col min="8205" max="8205" width="1.625" customWidth="1"/>
    <col min="8206" max="8206" width="7.625" customWidth="1"/>
    <col min="8207" max="8208" width="9.625" customWidth="1"/>
    <col min="8209" max="8210" width="12.5" customWidth="1"/>
    <col min="8211" max="8211" width="1.5" customWidth="1"/>
    <col min="8212" max="8212" width="1.875" customWidth="1"/>
    <col min="8213" max="8213" width="8" customWidth="1"/>
    <col min="8214" max="8214" width="6.625" customWidth="1"/>
    <col min="8215" max="8215" width="18.875" customWidth="1"/>
    <col min="8216" max="8217" width="6.625" customWidth="1"/>
    <col min="8218" max="8218" width="24.875" bestFit="1" customWidth="1"/>
    <col min="8219" max="8219" width="45.625" bestFit="1" customWidth="1"/>
    <col min="8220" max="8221" width="12.625" customWidth="1"/>
    <col min="8222" max="8222" width="11.5" customWidth="1"/>
    <col min="8449" max="8449" width="1.875" customWidth="1"/>
    <col min="8450" max="8460" width="0" hidden="1" customWidth="1"/>
    <col min="8461" max="8461" width="1.625" customWidth="1"/>
    <col min="8462" max="8462" width="7.625" customWidth="1"/>
    <col min="8463" max="8464" width="9.625" customWidth="1"/>
    <col min="8465" max="8466" width="12.5" customWidth="1"/>
    <col min="8467" max="8467" width="1.5" customWidth="1"/>
    <col min="8468" max="8468" width="1.875" customWidth="1"/>
    <col min="8469" max="8469" width="8" customWidth="1"/>
    <col min="8470" max="8470" width="6.625" customWidth="1"/>
    <col min="8471" max="8471" width="18.875" customWidth="1"/>
    <col min="8472" max="8473" width="6.625" customWidth="1"/>
    <col min="8474" max="8474" width="24.875" bestFit="1" customWidth="1"/>
    <col min="8475" max="8475" width="45.625" bestFit="1" customWidth="1"/>
    <col min="8476" max="8477" width="12.625" customWidth="1"/>
    <col min="8478" max="8478" width="11.5" customWidth="1"/>
    <col min="8705" max="8705" width="1.875" customWidth="1"/>
    <col min="8706" max="8716" width="0" hidden="1" customWidth="1"/>
    <col min="8717" max="8717" width="1.625" customWidth="1"/>
    <col min="8718" max="8718" width="7.625" customWidth="1"/>
    <col min="8719" max="8720" width="9.625" customWidth="1"/>
    <col min="8721" max="8722" width="12.5" customWidth="1"/>
    <col min="8723" max="8723" width="1.5" customWidth="1"/>
    <col min="8724" max="8724" width="1.875" customWidth="1"/>
    <col min="8725" max="8725" width="8" customWidth="1"/>
    <col min="8726" max="8726" width="6.625" customWidth="1"/>
    <col min="8727" max="8727" width="18.875" customWidth="1"/>
    <col min="8728" max="8729" width="6.625" customWidth="1"/>
    <col min="8730" max="8730" width="24.875" bestFit="1" customWidth="1"/>
    <col min="8731" max="8731" width="45.625" bestFit="1" customWidth="1"/>
    <col min="8732" max="8733" width="12.625" customWidth="1"/>
    <col min="8734" max="8734" width="11.5" customWidth="1"/>
    <col min="8961" max="8961" width="1.875" customWidth="1"/>
    <col min="8962" max="8972" width="0" hidden="1" customWidth="1"/>
    <col min="8973" max="8973" width="1.625" customWidth="1"/>
    <col min="8974" max="8974" width="7.625" customWidth="1"/>
    <col min="8975" max="8976" width="9.625" customWidth="1"/>
    <col min="8977" max="8978" width="12.5" customWidth="1"/>
    <col min="8979" max="8979" width="1.5" customWidth="1"/>
    <col min="8980" max="8980" width="1.875" customWidth="1"/>
    <col min="8981" max="8981" width="8" customWidth="1"/>
    <col min="8982" max="8982" width="6.625" customWidth="1"/>
    <col min="8983" max="8983" width="18.875" customWidth="1"/>
    <col min="8984" max="8985" width="6.625" customWidth="1"/>
    <col min="8986" max="8986" width="24.875" bestFit="1" customWidth="1"/>
    <col min="8987" max="8987" width="45.625" bestFit="1" customWidth="1"/>
    <col min="8988" max="8989" width="12.625" customWidth="1"/>
    <col min="8990" max="8990" width="11.5" customWidth="1"/>
    <col min="9217" max="9217" width="1.875" customWidth="1"/>
    <col min="9218" max="9228" width="0" hidden="1" customWidth="1"/>
    <col min="9229" max="9229" width="1.625" customWidth="1"/>
    <col min="9230" max="9230" width="7.625" customWidth="1"/>
    <col min="9231" max="9232" width="9.625" customWidth="1"/>
    <col min="9233" max="9234" width="12.5" customWidth="1"/>
    <col min="9235" max="9235" width="1.5" customWidth="1"/>
    <col min="9236" max="9236" width="1.875" customWidth="1"/>
    <col min="9237" max="9237" width="8" customWidth="1"/>
    <col min="9238" max="9238" width="6.625" customWidth="1"/>
    <col min="9239" max="9239" width="18.875" customWidth="1"/>
    <col min="9240" max="9241" width="6.625" customWidth="1"/>
    <col min="9242" max="9242" width="24.875" bestFit="1" customWidth="1"/>
    <col min="9243" max="9243" width="45.625" bestFit="1" customWidth="1"/>
    <col min="9244" max="9245" width="12.625" customWidth="1"/>
    <col min="9246" max="9246" width="11.5" customWidth="1"/>
    <col min="9473" max="9473" width="1.875" customWidth="1"/>
    <col min="9474" max="9484" width="0" hidden="1" customWidth="1"/>
    <col min="9485" max="9485" width="1.625" customWidth="1"/>
    <col min="9486" max="9486" width="7.625" customWidth="1"/>
    <col min="9487" max="9488" width="9.625" customWidth="1"/>
    <col min="9489" max="9490" width="12.5" customWidth="1"/>
    <col min="9491" max="9491" width="1.5" customWidth="1"/>
    <col min="9492" max="9492" width="1.875" customWidth="1"/>
    <col min="9493" max="9493" width="8" customWidth="1"/>
    <col min="9494" max="9494" width="6.625" customWidth="1"/>
    <col min="9495" max="9495" width="18.875" customWidth="1"/>
    <col min="9496" max="9497" width="6.625" customWidth="1"/>
    <col min="9498" max="9498" width="24.875" bestFit="1" customWidth="1"/>
    <col min="9499" max="9499" width="45.625" bestFit="1" customWidth="1"/>
    <col min="9500" max="9501" width="12.625" customWidth="1"/>
    <col min="9502" max="9502" width="11.5" customWidth="1"/>
    <col min="9729" max="9729" width="1.875" customWidth="1"/>
    <col min="9730" max="9740" width="0" hidden="1" customWidth="1"/>
    <col min="9741" max="9741" width="1.625" customWidth="1"/>
    <col min="9742" max="9742" width="7.625" customWidth="1"/>
    <col min="9743" max="9744" width="9.625" customWidth="1"/>
    <col min="9745" max="9746" width="12.5" customWidth="1"/>
    <col min="9747" max="9747" width="1.5" customWidth="1"/>
    <col min="9748" max="9748" width="1.875" customWidth="1"/>
    <col min="9749" max="9749" width="8" customWidth="1"/>
    <col min="9750" max="9750" width="6.625" customWidth="1"/>
    <col min="9751" max="9751" width="18.875" customWidth="1"/>
    <col min="9752" max="9753" width="6.625" customWidth="1"/>
    <col min="9754" max="9754" width="24.875" bestFit="1" customWidth="1"/>
    <col min="9755" max="9755" width="45.625" bestFit="1" customWidth="1"/>
    <col min="9756" max="9757" width="12.625" customWidth="1"/>
    <col min="9758" max="9758" width="11.5" customWidth="1"/>
    <col min="9985" max="9985" width="1.875" customWidth="1"/>
    <col min="9986" max="9996" width="0" hidden="1" customWidth="1"/>
    <col min="9997" max="9997" width="1.625" customWidth="1"/>
    <col min="9998" max="9998" width="7.625" customWidth="1"/>
    <col min="9999" max="10000" width="9.625" customWidth="1"/>
    <col min="10001" max="10002" width="12.5" customWidth="1"/>
    <col min="10003" max="10003" width="1.5" customWidth="1"/>
    <col min="10004" max="10004" width="1.875" customWidth="1"/>
    <col min="10005" max="10005" width="8" customWidth="1"/>
    <col min="10006" max="10006" width="6.625" customWidth="1"/>
    <col min="10007" max="10007" width="18.875" customWidth="1"/>
    <col min="10008" max="10009" width="6.625" customWidth="1"/>
    <col min="10010" max="10010" width="24.875" bestFit="1" customWidth="1"/>
    <col min="10011" max="10011" width="45.625" bestFit="1" customWidth="1"/>
    <col min="10012" max="10013" width="12.625" customWidth="1"/>
    <col min="10014" max="10014" width="11.5" customWidth="1"/>
    <col min="10241" max="10241" width="1.875" customWidth="1"/>
    <col min="10242" max="10252" width="0" hidden="1" customWidth="1"/>
    <col min="10253" max="10253" width="1.625" customWidth="1"/>
    <col min="10254" max="10254" width="7.625" customWidth="1"/>
    <col min="10255" max="10256" width="9.625" customWidth="1"/>
    <col min="10257" max="10258" width="12.5" customWidth="1"/>
    <col min="10259" max="10259" width="1.5" customWidth="1"/>
    <col min="10260" max="10260" width="1.875" customWidth="1"/>
    <col min="10261" max="10261" width="8" customWidth="1"/>
    <col min="10262" max="10262" width="6.625" customWidth="1"/>
    <col min="10263" max="10263" width="18.875" customWidth="1"/>
    <col min="10264" max="10265" width="6.625" customWidth="1"/>
    <col min="10266" max="10266" width="24.875" bestFit="1" customWidth="1"/>
    <col min="10267" max="10267" width="45.625" bestFit="1" customWidth="1"/>
    <col min="10268" max="10269" width="12.625" customWidth="1"/>
    <col min="10270" max="10270" width="11.5" customWidth="1"/>
    <col min="10497" max="10497" width="1.875" customWidth="1"/>
    <col min="10498" max="10508" width="0" hidden="1" customWidth="1"/>
    <col min="10509" max="10509" width="1.625" customWidth="1"/>
    <col min="10510" max="10510" width="7.625" customWidth="1"/>
    <col min="10511" max="10512" width="9.625" customWidth="1"/>
    <col min="10513" max="10514" width="12.5" customWidth="1"/>
    <col min="10515" max="10515" width="1.5" customWidth="1"/>
    <col min="10516" max="10516" width="1.875" customWidth="1"/>
    <col min="10517" max="10517" width="8" customWidth="1"/>
    <col min="10518" max="10518" width="6.625" customWidth="1"/>
    <col min="10519" max="10519" width="18.875" customWidth="1"/>
    <col min="10520" max="10521" width="6.625" customWidth="1"/>
    <col min="10522" max="10522" width="24.875" bestFit="1" customWidth="1"/>
    <col min="10523" max="10523" width="45.625" bestFit="1" customWidth="1"/>
    <col min="10524" max="10525" width="12.625" customWidth="1"/>
    <col min="10526" max="10526" width="11.5" customWidth="1"/>
    <col min="10753" max="10753" width="1.875" customWidth="1"/>
    <col min="10754" max="10764" width="0" hidden="1" customWidth="1"/>
    <col min="10765" max="10765" width="1.625" customWidth="1"/>
    <col min="10766" max="10766" width="7.625" customWidth="1"/>
    <col min="10767" max="10768" width="9.625" customWidth="1"/>
    <col min="10769" max="10770" width="12.5" customWidth="1"/>
    <col min="10771" max="10771" width="1.5" customWidth="1"/>
    <col min="10772" max="10772" width="1.875" customWidth="1"/>
    <col min="10773" max="10773" width="8" customWidth="1"/>
    <col min="10774" max="10774" width="6.625" customWidth="1"/>
    <col min="10775" max="10775" width="18.875" customWidth="1"/>
    <col min="10776" max="10777" width="6.625" customWidth="1"/>
    <col min="10778" max="10778" width="24.875" bestFit="1" customWidth="1"/>
    <col min="10779" max="10779" width="45.625" bestFit="1" customWidth="1"/>
    <col min="10780" max="10781" width="12.625" customWidth="1"/>
    <col min="10782" max="10782" width="11.5" customWidth="1"/>
    <col min="11009" max="11009" width="1.875" customWidth="1"/>
    <col min="11010" max="11020" width="0" hidden="1" customWidth="1"/>
    <col min="11021" max="11021" width="1.625" customWidth="1"/>
    <col min="11022" max="11022" width="7.625" customWidth="1"/>
    <col min="11023" max="11024" width="9.625" customWidth="1"/>
    <col min="11025" max="11026" width="12.5" customWidth="1"/>
    <col min="11027" max="11027" width="1.5" customWidth="1"/>
    <col min="11028" max="11028" width="1.875" customWidth="1"/>
    <col min="11029" max="11029" width="8" customWidth="1"/>
    <col min="11030" max="11030" width="6.625" customWidth="1"/>
    <col min="11031" max="11031" width="18.875" customWidth="1"/>
    <col min="11032" max="11033" width="6.625" customWidth="1"/>
    <col min="11034" max="11034" width="24.875" bestFit="1" customWidth="1"/>
    <col min="11035" max="11035" width="45.625" bestFit="1" customWidth="1"/>
    <col min="11036" max="11037" width="12.625" customWidth="1"/>
    <col min="11038" max="11038" width="11.5" customWidth="1"/>
    <col min="11265" max="11265" width="1.875" customWidth="1"/>
    <col min="11266" max="11276" width="0" hidden="1" customWidth="1"/>
    <col min="11277" max="11277" width="1.625" customWidth="1"/>
    <col min="11278" max="11278" width="7.625" customWidth="1"/>
    <col min="11279" max="11280" width="9.625" customWidth="1"/>
    <col min="11281" max="11282" width="12.5" customWidth="1"/>
    <col min="11283" max="11283" width="1.5" customWidth="1"/>
    <col min="11284" max="11284" width="1.875" customWidth="1"/>
    <col min="11285" max="11285" width="8" customWidth="1"/>
    <col min="11286" max="11286" width="6.625" customWidth="1"/>
    <col min="11287" max="11287" width="18.875" customWidth="1"/>
    <col min="11288" max="11289" width="6.625" customWidth="1"/>
    <col min="11290" max="11290" width="24.875" bestFit="1" customWidth="1"/>
    <col min="11291" max="11291" width="45.625" bestFit="1" customWidth="1"/>
    <col min="11292" max="11293" width="12.625" customWidth="1"/>
    <col min="11294" max="11294" width="11.5" customWidth="1"/>
    <col min="11521" max="11521" width="1.875" customWidth="1"/>
    <col min="11522" max="11532" width="0" hidden="1" customWidth="1"/>
    <col min="11533" max="11533" width="1.625" customWidth="1"/>
    <col min="11534" max="11534" width="7.625" customWidth="1"/>
    <col min="11535" max="11536" width="9.625" customWidth="1"/>
    <col min="11537" max="11538" width="12.5" customWidth="1"/>
    <col min="11539" max="11539" width="1.5" customWidth="1"/>
    <col min="11540" max="11540" width="1.875" customWidth="1"/>
    <col min="11541" max="11541" width="8" customWidth="1"/>
    <col min="11542" max="11542" width="6.625" customWidth="1"/>
    <col min="11543" max="11543" width="18.875" customWidth="1"/>
    <col min="11544" max="11545" width="6.625" customWidth="1"/>
    <col min="11546" max="11546" width="24.875" bestFit="1" customWidth="1"/>
    <col min="11547" max="11547" width="45.625" bestFit="1" customWidth="1"/>
    <col min="11548" max="11549" width="12.625" customWidth="1"/>
    <col min="11550" max="11550" width="11.5" customWidth="1"/>
    <col min="11777" max="11777" width="1.875" customWidth="1"/>
    <col min="11778" max="11788" width="0" hidden="1" customWidth="1"/>
    <col min="11789" max="11789" width="1.625" customWidth="1"/>
    <col min="11790" max="11790" width="7.625" customWidth="1"/>
    <col min="11791" max="11792" width="9.625" customWidth="1"/>
    <col min="11793" max="11794" width="12.5" customWidth="1"/>
    <col min="11795" max="11795" width="1.5" customWidth="1"/>
    <col min="11796" max="11796" width="1.875" customWidth="1"/>
    <col min="11797" max="11797" width="8" customWidth="1"/>
    <col min="11798" max="11798" width="6.625" customWidth="1"/>
    <col min="11799" max="11799" width="18.875" customWidth="1"/>
    <col min="11800" max="11801" width="6.625" customWidth="1"/>
    <col min="11802" max="11802" width="24.875" bestFit="1" customWidth="1"/>
    <col min="11803" max="11803" width="45.625" bestFit="1" customWidth="1"/>
    <col min="11804" max="11805" width="12.625" customWidth="1"/>
    <col min="11806" max="11806" width="11.5" customWidth="1"/>
    <col min="12033" max="12033" width="1.875" customWidth="1"/>
    <col min="12034" max="12044" width="0" hidden="1" customWidth="1"/>
    <col min="12045" max="12045" width="1.625" customWidth="1"/>
    <col min="12046" max="12046" width="7.625" customWidth="1"/>
    <col min="12047" max="12048" width="9.625" customWidth="1"/>
    <col min="12049" max="12050" width="12.5" customWidth="1"/>
    <col min="12051" max="12051" width="1.5" customWidth="1"/>
    <col min="12052" max="12052" width="1.875" customWidth="1"/>
    <col min="12053" max="12053" width="8" customWidth="1"/>
    <col min="12054" max="12054" width="6.625" customWidth="1"/>
    <col min="12055" max="12055" width="18.875" customWidth="1"/>
    <col min="12056" max="12057" width="6.625" customWidth="1"/>
    <col min="12058" max="12058" width="24.875" bestFit="1" customWidth="1"/>
    <col min="12059" max="12059" width="45.625" bestFit="1" customWidth="1"/>
    <col min="12060" max="12061" width="12.625" customWidth="1"/>
    <col min="12062" max="12062" width="11.5" customWidth="1"/>
    <col min="12289" max="12289" width="1.875" customWidth="1"/>
    <col min="12290" max="12300" width="0" hidden="1" customWidth="1"/>
    <col min="12301" max="12301" width="1.625" customWidth="1"/>
    <col min="12302" max="12302" width="7.625" customWidth="1"/>
    <col min="12303" max="12304" width="9.625" customWidth="1"/>
    <col min="12305" max="12306" width="12.5" customWidth="1"/>
    <col min="12307" max="12307" width="1.5" customWidth="1"/>
    <col min="12308" max="12308" width="1.875" customWidth="1"/>
    <col min="12309" max="12309" width="8" customWidth="1"/>
    <col min="12310" max="12310" width="6.625" customWidth="1"/>
    <col min="12311" max="12311" width="18.875" customWidth="1"/>
    <col min="12312" max="12313" width="6.625" customWidth="1"/>
    <col min="12314" max="12314" width="24.875" bestFit="1" customWidth="1"/>
    <col min="12315" max="12315" width="45.625" bestFit="1" customWidth="1"/>
    <col min="12316" max="12317" width="12.625" customWidth="1"/>
    <col min="12318" max="12318" width="11.5" customWidth="1"/>
    <col min="12545" max="12545" width="1.875" customWidth="1"/>
    <col min="12546" max="12556" width="0" hidden="1" customWidth="1"/>
    <col min="12557" max="12557" width="1.625" customWidth="1"/>
    <col min="12558" max="12558" width="7.625" customWidth="1"/>
    <col min="12559" max="12560" width="9.625" customWidth="1"/>
    <col min="12561" max="12562" width="12.5" customWidth="1"/>
    <col min="12563" max="12563" width="1.5" customWidth="1"/>
    <col min="12564" max="12564" width="1.875" customWidth="1"/>
    <col min="12565" max="12565" width="8" customWidth="1"/>
    <col min="12566" max="12566" width="6.625" customWidth="1"/>
    <col min="12567" max="12567" width="18.875" customWidth="1"/>
    <col min="12568" max="12569" width="6.625" customWidth="1"/>
    <col min="12570" max="12570" width="24.875" bestFit="1" customWidth="1"/>
    <col min="12571" max="12571" width="45.625" bestFit="1" customWidth="1"/>
    <col min="12572" max="12573" width="12.625" customWidth="1"/>
    <col min="12574" max="12574" width="11.5" customWidth="1"/>
    <col min="12801" max="12801" width="1.875" customWidth="1"/>
    <col min="12802" max="12812" width="0" hidden="1" customWidth="1"/>
    <col min="12813" max="12813" width="1.625" customWidth="1"/>
    <col min="12814" max="12814" width="7.625" customWidth="1"/>
    <col min="12815" max="12816" width="9.625" customWidth="1"/>
    <col min="12817" max="12818" width="12.5" customWidth="1"/>
    <col min="12819" max="12819" width="1.5" customWidth="1"/>
    <col min="12820" max="12820" width="1.875" customWidth="1"/>
    <col min="12821" max="12821" width="8" customWidth="1"/>
    <col min="12822" max="12822" width="6.625" customWidth="1"/>
    <col min="12823" max="12823" width="18.875" customWidth="1"/>
    <col min="12824" max="12825" width="6.625" customWidth="1"/>
    <col min="12826" max="12826" width="24.875" bestFit="1" customWidth="1"/>
    <col min="12827" max="12827" width="45.625" bestFit="1" customWidth="1"/>
    <col min="12828" max="12829" width="12.625" customWidth="1"/>
    <col min="12830" max="12830" width="11.5" customWidth="1"/>
    <col min="13057" max="13057" width="1.875" customWidth="1"/>
    <col min="13058" max="13068" width="0" hidden="1" customWidth="1"/>
    <col min="13069" max="13069" width="1.625" customWidth="1"/>
    <col min="13070" max="13070" width="7.625" customWidth="1"/>
    <col min="13071" max="13072" width="9.625" customWidth="1"/>
    <col min="13073" max="13074" width="12.5" customWidth="1"/>
    <col min="13075" max="13075" width="1.5" customWidth="1"/>
    <col min="13076" max="13076" width="1.875" customWidth="1"/>
    <col min="13077" max="13077" width="8" customWidth="1"/>
    <col min="13078" max="13078" width="6.625" customWidth="1"/>
    <col min="13079" max="13079" width="18.875" customWidth="1"/>
    <col min="13080" max="13081" width="6.625" customWidth="1"/>
    <col min="13082" max="13082" width="24.875" bestFit="1" customWidth="1"/>
    <col min="13083" max="13083" width="45.625" bestFit="1" customWidth="1"/>
    <col min="13084" max="13085" width="12.625" customWidth="1"/>
    <col min="13086" max="13086" width="11.5" customWidth="1"/>
    <col min="13313" max="13313" width="1.875" customWidth="1"/>
    <col min="13314" max="13324" width="0" hidden="1" customWidth="1"/>
    <col min="13325" max="13325" width="1.625" customWidth="1"/>
    <col min="13326" max="13326" width="7.625" customWidth="1"/>
    <col min="13327" max="13328" width="9.625" customWidth="1"/>
    <col min="13329" max="13330" width="12.5" customWidth="1"/>
    <col min="13331" max="13331" width="1.5" customWidth="1"/>
    <col min="13332" max="13332" width="1.875" customWidth="1"/>
    <col min="13333" max="13333" width="8" customWidth="1"/>
    <col min="13334" max="13334" width="6.625" customWidth="1"/>
    <col min="13335" max="13335" width="18.875" customWidth="1"/>
    <col min="13336" max="13337" width="6.625" customWidth="1"/>
    <col min="13338" max="13338" width="24.875" bestFit="1" customWidth="1"/>
    <col min="13339" max="13339" width="45.625" bestFit="1" customWidth="1"/>
    <col min="13340" max="13341" width="12.625" customWidth="1"/>
    <col min="13342" max="13342" width="11.5" customWidth="1"/>
    <col min="13569" max="13569" width="1.875" customWidth="1"/>
    <col min="13570" max="13580" width="0" hidden="1" customWidth="1"/>
    <col min="13581" max="13581" width="1.625" customWidth="1"/>
    <col min="13582" max="13582" width="7.625" customWidth="1"/>
    <col min="13583" max="13584" width="9.625" customWidth="1"/>
    <col min="13585" max="13586" width="12.5" customWidth="1"/>
    <col min="13587" max="13587" width="1.5" customWidth="1"/>
    <col min="13588" max="13588" width="1.875" customWidth="1"/>
    <col min="13589" max="13589" width="8" customWidth="1"/>
    <col min="13590" max="13590" width="6.625" customWidth="1"/>
    <col min="13591" max="13591" width="18.875" customWidth="1"/>
    <col min="13592" max="13593" width="6.625" customWidth="1"/>
    <col min="13594" max="13594" width="24.875" bestFit="1" customWidth="1"/>
    <col min="13595" max="13595" width="45.625" bestFit="1" customWidth="1"/>
    <col min="13596" max="13597" width="12.625" customWidth="1"/>
    <col min="13598" max="13598" width="11.5" customWidth="1"/>
    <col min="13825" max="13825" width="1.875" customWidth="1"/>
    <col min="13826" max="13836" width="0" hidden="1" customWidth="1"/>
    <col min="13837" max="13837" width="1.625" customWidth="1"/>
    <col min="13838" max="13838" width="7.625" customWidth="1"/>
    <col min="13839" max="13840" width="9.625" customWidth="1"/>
    <col min="13841" max="13842" width="12.5" customWidth="1"/>
    <col min="13843" max="13843" width="1.5" customWidth="1"/>
    <col min="13844" max="13844" width="1.875" customWidth="1"/>
    <col min="13845" max="13845" width="8" customWidth="1"/>
    <col min="13846" max="13846" width="6.625" customWidth="1"/>
    <col min="13847" max="13847" width="18.875" customWidth="1"/>
    <col min="13848" max="13849" width="6.625" customWidth="1"/>
    <col min="13850" max="13850" width="24.875" bestFit="1" customWidth="1"/>
    <col min="13851" max="13851" width="45.625" bestFit="1" customWidth="1"/>
    <col min="13852" max="13853" width="12.625" customWidth="1"/>
    <col min="13854" max="13854" width="11.5" customWidth="1"/>
    <col min="14081" max="14081" width="1.875" customWidth="1"/>
    <col min="14082" max="14092" width="0" hidden="1" customWidth="1"/>
    <col min="14093" max="14093" width="1.625" customWidth="1"/>
    <col min="14094" max="14094" width="7.625" customWidth="1"/>
    <col min="14095" max="14096" width="9.625" customWidth="1"/>
    <col min="14097" max="14098" width="12.5" customWidth="1"/>
    <col min="14099" max="14099" width="1.5" customWidth="1"/>
    <col min="14100" max="14100" width="1.875" customWidth="1"/>
    <col min="14101" max="14101" width="8" customWidth="1"/>
    <col min="14102" max="14102" width="6.625" customWidth="1"/>
    <col min="14103" max="14103" width="18.875" customWidth="1"/>
    <col min="14104" max="14105" width="6.625" customWidth="1"/>
    <col min="14106" max="14106" width="24.875" bestFit="1" customWidth="1"/>
    <col min="14107" max="14107" width="45.625" bestFit="1" customWidth="1"/>
    <col min="14108" max="14109" width="12.625" customWidth="1"/>
    <col min="14110" max="14110" width="11.5" customWidth="1"/>
    <col min="14337" max="14337" width="1.875" customWidth="1"/>
    <col min="14338" max="14348" width="0" hidden="1" customWidth="1"/>
    <col min="14349" max="14349" width="1.625" customWidth="1"/>
    <col min="14350" max="14350" width="7.625" customWidth="1"/>
    <col min="14351" max="14352" width="9.625" customWidth="1"/>
    <col min="14353" max="14354" width="12.5" customWidth="1"/>
    <col min="14355" max="14355" width="1.5" customWidth="1"/>
    <col min="14356" max="14356" width="1.875" customWidth="1"/>
    <col min="14357" max="14357" width="8" customWidth="1"/>
    <col min="14358" max="14358" width="6.625" customWidth="1"/>
    <col min="14359" max="14359" width="18.875" customWidth="1"/>
    <col min="14360" max="14361" width="6.625" customWidth="1"/>
    <col min="14362" max="14362" width="24.875" bestFit="1" customWidth="1"/>
    <col min="14363" max="14363" width="45.625" bestFit="1" customWidth="1"/>
    <col min="14364" max="14365" width="12.625" customWidth="1"/>
    <col min="14366" max="14366" width="11.5" customWidth="1"/>
    <col min="14593" max="14593" width="1.875" customWidth="1"/>
    <col min="14594" max="14604" width="0" hidden="1" customWidth="1"/>
    <col min="14605" max="14605" width="1.625" customWidth="1"/>
    <col min="14606" max="14606" width="7.625" customWidth="1"/>
    <col min="14607" max="14608" width="9.625" customWidth="1"/>
    <col min="14609" max="14610" width="12.5" customWidth="1"/>
    <col min="14611" max="14611" width="1.5" customWidth="1"/>
    <col min="14612" max="14612" width="1.875" customWidth="1"/>
    <col min="14613" max="14613" width="8" customWidth="1"/>
    <col min="14614" max="14614" width="6.625" customWidth="1"/>
    <col min="14615" max="14615" width="18.875" customWidth="1"/>
    <col min="14616" max="14617" width="6.625" customWidth="1"/>
    <col min="14618" max="14618" width="24.875" bestFit="1" customWidth="1"/>
    <col min="14619" max="14619" width="45.625" bestFit="1" customWidth="1"/>
    <col min="14620" max="14621" width="12.625" customWidth="1"/>
    <col min="14622" max="14622" width="11.5" customWidth="1"/>
    <col min="14849" max="14849" width="1.875" customWidth="1"/>
    <col min="14850" max="14860" width="0" hidden="1" customWidth="1"/>
    <col min="14861" max="14861" width="1.625" customWidth="1"/>
    <col min="14862" max="14862" width="7.625" customWidth="1"/>
    <col min="14863" max="14864" width="9.625" customWidth="1"/>
    <col min="14865" max="14866" width="12.5" customWidth="1"/>
    <col min="14867" max="14867" width="1.5" customWidth="1"/>
    <col min="14868" max="14868" width="1.875" customWidth="1"/>
    <col min="14869" max="14869" width="8" customWidth="1"/>
    <col min="14870" max="14870" width="6.625" customWidth="1"/>
    <col min="14871" max="14871" width="18.875" customWidth="1"/>
    <col min="14872" max="14873" width="6.625" customWidth="1"/>
    <col min="14874" max="14874" width="24.875" bestFit="1" customWidth="1"/>
    <col min="14875" max="14875" width="45.625" bestFit="1" customWidth="1"/>
    <col min="14876" max="14877" width="12.625" customWidth="1"/>
    <col min="14878" max="14878" width="11.5" customWidth="1"/>
    <col min="15105" max="15105" width="1.875" customWidth="1"/>
    <col min="15106" max="15116" width="0" hidden="1" customWidth="1"/>
    <col min="15117" max="15117" width="1.625" customWidth="1"/>
    <col min="15118" max="15118" width="7.625" customWidth="1"/>
    <col min="15119" max="15120" width="9.625" customWidth="1"/>
    <col min="15121" max="15122" width="12.5" customWidth="1"/>
    <col min="15123" max="15123" width="1.5" customWidth="1"/>
    <col min="15124" max="15124" width="1.875" customWidth="1"/>
    <col min="15125" max="15125" width="8" customWidth="1"/>
    <col min="15126" max="15126" width="6.625" customWidth="1"/>
    <col min="15127" max="15127" width="18.875" customWidth="1"/>
    <col min="15128" max="15129" width="6.625" customWidth="1"/>
    <col min="15130" max="15130" width="24.875" bestFit="1" customWidth="1"/>
    <col min="15131" max="15131" width="45.625" bestFit="1" customWidth="1"/>
    <col min="15132" max="15133" width="12.625" customWidth="1"/>
    <col min="15134" max="15134" width="11.5" customWidth="1"/>
    <col min="15361" max="15361" width="1.875" customWidth="1"/>
    <col min="15362" max="15372" width="0" hidden="1" customWidth="1"/>
    <col min="15373" max="15373" width="1.625" customWidth="1"/>
    <col min="15374" max="15374" width="7.625" customWidth="1"/>
    <col min="15375" max="15376" width="9.625" customWidth="1"/>
    <col min="15377" max="15378" width="12.5" customWidth="1"/>
    <col min="15379" max="15379" width="1.5" customWidth="1"/>
    <col min="15380" max="15380" width="1.875" customWidth="1"/>
    <col min="15381" max="15381" width="8" customWidth="1"/>
    <col min="15382" max="15382" width="6.625" customWidth="1"/>
    <col min="15383" max="15383" width="18.875" customWidth="1"/>
    <col min="15384" max="15385" width="6.625" customWidth="1"/>
    <col min="15386" max="15386" width="24.875" bestFit="1" customWidth="1"/>
    <col min="15387" max="15387" width="45.625" bestFit="1" customWidth="1"/>
    <col min="15388" max="15389" width="12.625" customWidth="1"/>
    <col min="15390" max="15390" width="11.5" customWidth="1"/>
    <col min="15617" max="15617" width="1.875" customWidth="1"/>
    <col min="15618" max="15628" width="0" hidden="1" customWidth="1"/>
    <col min="15629" max="15629" width="1.625" customWidth="1"/>
    <col min="15630" max="15630" width="7.625" customWidth="1"/>
    <col min="15631" max="15632" width="9.625" customWidth="1"/>
    <col min="15633" max="15634" width="12.5" customWidth="1"/>
    <col min="15635" max="15635" width="1.5" customWidth="1"/>
    <col min="15636" max="15636" width="1.875" customWidth="1"/>
    <col min="15637" max="15637" width="8" customWidth="1"/>
    <col min="15638" max="15638" width="6.625" customWidth="1"/>
    <col min="15639" max="15639" width="18.875" customWidth="1"/>
    <col min="15640" max="15641" width="6.625" customWidth="1"/>
    <col min="15642" max="15642" width="24.875" bestFit="1" customWidth="1"/>
    <col min="15643" max="15643" width="45.625" bestFit="1" customWidth="1"/>
    <col min="15644" max="15645" width="12.625" customWidth="1"/>
    <col min="15646" max="15646" width="11.5" customWidth="1"/>
    <col min="15873" max="15873" width="1.875" customWidth="1"/>
    <col min="15874" max="15884" width="0" hidden="1" customWidth="1"/>
    <col min="15885" max="15885" width="1.625" customWidth="1"/>
    <col min="15886" max="15886" width="7.625" customWidth="1"/>
    <col min="15887" max="15888" width="9.625" customWidth="1"/>
    <col min="15889" max="15890" width="12.5" customWidth="1"/>
    <col min="15891" max="15891" width="1.5" customWidth="1"/>
    <col min="15892" max="15892" width="1.875" customWidth="1"/>
    <col min="15893" max="15893" width="8" customWidth="1"/>
    <col min="15894" max="15894" width="6.625" customWidth="1"/>
    <col min="15895" max="15895" width="18.875" customWidth="1"/>
    <col min="15896" max="15897" width="6.625" customWidth="1"/>
    <col min="15898" max="15898" width="24.875" bestFit="1" customWidth="1"/>
    <col min="15899" max="15899" width="45.625" bestFit="1" customWidth="1"/>
    <col min="15900" max="15901" width="12.625" customWidth="1"/>
    <col min="15902" max="15902" width="11.5" customWidth="1"/>
    <col min="16129" max="16129" width="1.875" customWidth="1"/>
    <col min="16130" max="16140" width="0" hidden="1" customWidth="1"/>
    <col min="16141" max="16141" width="1.625" customWidth="1"/>
    <col min="16142" max="16142" width="7.625" customWidth="1"/>
    <col min="16143" max="16144" width="9.625" customWidth="1"/>
    <col min="16145" max="16146" width="12.5" customWidth="1"/>
    <col min="16147" max="16147" width="1.5" customWidth="1"/>
    <col min="16148" max="16148" width="1.875" customWidth="1"/>
    <col min="16149" max="16149" width="8" customWidth="1"/>
    <col min="16150" max="16150" width="6.625" customWidth="1"/>
    <col min="16151" max="16151" width="18.875" customWidth="1"/>
    <col min="16152" max="16153" width="6.625" customWidth="1"/>
    <col min="16154" max="16154" width="24.875" bestFit="1" customWidth="1"/>
    <col min="16155" max="16155" width="45.625" bestFit="1" customWidth="1"/>
    <col min="16156" max="16157" width="12.625" customWidth="1"/>
    <col min="16158" max="16158" width="11.5" customWidth="1"/>
  </cols>
  <sheetData>
    <row r="1" spans="2:30" ht="25.5" customHeight="1">
      <c r="B1" s="1" t="s">
        <v>0</v>
      </c>
      <c r="F1" s="116" t="s">
        <v>1</v>
      </c>
      <c r="G1" s="116"/>
      <c r="H1" s="2" t="s">
        <v>71</v>
      </c>
      <c r="I1" s="3" t="s">
        <v>2</v>
      </c>
      <c r="J1" s="117"/>
      <c r="K1" s="118"/>
      <c r="N1" s="141" t="s">
        <v>3</v>
      </c>
      <c r="O1" s="141"/>
      <c r="P1" s="141"/>
      <c r="Q1" s="141"/>
      <c r="R1" s="141"/>
      <c r="U1" s="4" t="s">
        <v>4</v>
      </c>
      <c r="X1" s="5" t="s">
        <v>5</v>
      </c>
      <c r="AA1" s="48" t="s">
        <v>72</v>
      </c>
      <c r="AB1" s="6" t="s">
        <v>73</v>
      </c>
      <c r="AC1" s="7"/>
      <c r="AD1" s="3" t="s">
        <v>2</v>
      </c>
    </row>
    <row r="2" spans="2:30" ht="21.75" customHeight="1" thickBot="1">
      <c r="B2" s="8" t="s">
        <v>6</v>
      </c>
      <c r="C2" s="8" t="s">
        <v>7</v>
      </c>
      <c r="H2" s="9"/>
      <c r="I2" s="10" t="s">
        <v>8</v>
      </c>
      <c r="J2" s="123"/>
      <c r="K2" s="124"/>
      <c r="N2" s="141"/>
      <c r="O2" s="141"/>
      <c r="P2" s="141"/>
      <c r="Q2" s="141"/>
      <c r="R2" s="141"/>
      <c r="U2" s="8" t="s">
        <v>7</v>
      </c>
      <c r="AC2" s="9"/>
      <c r="AD2" s="10" t="s">
        <v>8</v>
      </c>
    </row>
    <row r="3" spans="2:30" ht="14.25" thickBot="1">
      <c r="B3" s="142" t="s">
        <v>9</v>
      </c>
      <c r="C3" s="142"/>
      <c r="D3" s="143" t="s">
        <v>10</v>
      </c>
      <c r="E3" s="143"/>
      <c r="F3" s="49" t="s">
        <v>11</v>
      </c>
      <c r="G3" s="49" t="s">
        <v>12</v>
      </c>
      <c r="H3" s="49" t="s">
        <v>13</v>
      </c>
      <c r="I3" s="49" t="s">
        <v>14</v>
      </c>
      <c r="J3" s="50" t="s">
        <v>15</v>
      </c>
      <c r="K3" s="51" t="s">
        <v>16</v>
      </c>
      <c r="L3" s="14"/>
      <c r="M3" s="14"/>
      <c r="U3" s="52" t="s">
        <v>17</v>
      </c>
      <c r="V3" s="131" t="s">
        <v>10</v>
      </c>
      <c r="W3" s="132"/>
      <c r="X3" s="133" t="s">
        <v>9</v>
      </c>
      <c r="Y3" s="134"/>
      <c r="Z3" s="54" t="s">
        <v>18</v>
      </c>
      <c r="AA3" s="53" t="s">
        <v>13</v>
      </c>
      <c r="AB3" s="55" t="s">
        <v>14</v>
      </c>
      <c r="AC3" s="56" t="s">
        <v>15</v>
      </c>
      <c r="AD3" s="57" t="s">
        <v>16</v>
      </c>
    </row>
    <row r="4" spans="2:30" ht="16.5" customHeight="1">
      <c r="B4" s="58"/>
      <c r="C4" s="59"/>
      <c r="D4" s="59"/>
      <c r="E4" s="59"/>
      <c r="F4" s="59"/>
      <c r="G4" s="59"/>
      <c r="H4" s="60" t="s">
        <v>19</v>
      </c>
      <c r="I4" s="61"/>
      <c r="J4" s="62"/>
      <c r="K4" s="63"/>
      <c r="N4" s="135" t="s">
        <v>20</v>
      </c>
      <c r="O4" s="136" t="s">
        <v>21</v>
      </c>
      <c r="P4" s="137"/>
      <c r="Q4" s="140" t="str">
        <f>IF(I3="入金","入金集計額","出金集計額")</f>
        <v>入金集計額</v>
      </c>
      <c r="R4" s="140" t="str">
        <f>IF(J3="入金","入金集計額","出金集計額")</f>
        <v>出金集計額</v>
      </c>
      <c r="U4" s="64"/>
      <c r="V4" s="64"/>
      <c r="W4" s="65"/>
      <c r="X4" s="66"/>
      <c r="Y4" s="64"/>
      <c r="Z4" s="64"/>
      <c r="AA4" s="17"/>
      <c r="AB4" s="18"/>
      <c r="AC4" s="19"/>
      <c r="AD4" s="21"/>
    </row>
    <row r="5" spans="2:30">
      <c r="B5" s="67">
        <f>X5</f>
        <v>0</v>
      </c>
      <c r="C5" s="23">
        <f>Y5</f>
        <v>0</v>
      </c>
      <c r="D5" s="23">
        <f>V5</f>
        <v>0</v>
      </c>
      <c r="E5" s="23" t="e">
        <f>IF(D5="","",VLOOKUP(D5,$N$6:$O$36,2,FALSE))</f>
        <v>#N/A</v>
      </c>
      <c r="F5" s="68"/>
      <c r="G5" s="23"/>
      <c r="H5" s="23">
        <f>AA5</f>
        <v>0</v>
      </c>
      <c r="I5" s="24">
        <f>AB5</f>
        <v>0</v>
      </c>
      <c r="J5" s="25">
        <f>AC5</f>
        <v>0</v>
      </c>
      <c r="K5" s="69">
        <f t="shared" ref="K5:K68" si="0">K4+I5-J5</f>
        <v>0</v>
      </c>
      <c r="N5" s="135"/>
      <c r="O5" s="138"/>
      <c r="P5" s="139"/>
      <c r="Q5" s="140"/>
      <c r="R5" s="140"/>
      <c r="U5" s="27"/>
      <c r="V5" s="27"/>
      <c r="W5" s="28" t="str">
        <f>IF(V5="","",VLOOKUP(V5,$N$6:$O$36,2,FALSE))</f>
        <v/>
      </c>
      <c r="X5" s="29"/>
      <c r="Y5" s="27"/>
      <c r="Z5" s="27"/>
      <c r="AA5" s="27"/>
      <c r="AB5" s="30"/>
      <c r="AC5" s="31"/>
      <c r="AD5" s="26">
        <f t="shared" ref="AD5:AD68" si="1">AD4+AB5-AC5</f>
        <v>0</v>
      </c>
    </row>
    <row r="6" spans="2:30">
      <c r="B6" s="67">
        <f t="shared" ref="B6:C69" si="2">X6</f>
        <v>0</v>
      </c>
      <c r="C6" s="23">
        <f t="shared" si="2"/>
        <v>0</v>
      </c>
      <c r="D6" s="23">
        <f t="shared" ref="D6:D69" si="3">V6</f>
        <v>0</v>
      </c>
      <c r="E6" s="23" t="e">
        <f t="shared" ref="E6:E69" si="4">IF(D6="","",VLOOKUP(D6,$N$6:$O$36,2,FALSE))</f>
        <v>#N/A</v>
      </c>
      <c r="F6" s="68"/>
      <c r="G6" s="23"/>
      <c r="H6" s="23">
        <f t="shared" ref="H6:J69" si="5">AA6</f>
        <v>0</v>
      </c>
      <c r="I6" s="24">
        <f t="shared" si="5"/>
        <v>0</v>
      </c>
      <c r="J6" s="25">
        <f t="shared" si="5"/>
        <v>0</v>
      </c>
      <c r="K6" s="69">
        <f t="shared" si="0"/>
        <v>0</v>
      </c>
      <c r="N6" s="23">
        <v>5285</v>
      </c>
      <c r="O6" s="70" t="s">
        <v>24</v>
      </c>
      <c r="P6" s="71"/>
      <c r="Q6" s="24">
        <f>SUMIF($D$5:$D$290,$N$6:$N$36,$I$5:$I$290)</f>
        <v>0</v>
      </c>
      <c r="R6" s="24">
        <f>SUMIF($D$5:$D$290,$N$6:$N$36,$J$5:$J$290)</f>
        <v>0</v>
      </c>
      <c r="U6" s="27"/>
      <c r="V6" s="27"/>
      <c r="W6" s="28" t="str">
        <f>IF(V6="","",VLOOKUP(V6,$N$6:$O$36,2,FALSE))</f>
        <v/>
      </c>
      <c r="X6" s="29"/>
      <c r="Y6" s="27"/>
      <c r="Z6" s="27"/>
      <c r="AA6" s="27"/>
      <c r="AB6" s="30"/>
      <c r="AC6" s="31"/>
      <c r="AD6" s="26">
        <f t="shared" si="1"/>
        <v>0</v>
      </c>
    </row>
    <row r="7" spans="2:30">
      <c r="B7" s="67">
        <f t="shared" si="2"/>
        <v>0</v>
      </c>
      <c r="C7" s="23">
        <f t="shared" si="2"/>
        <v>0</v>
      </c>
      <c r="D7" s="23">
        <f t="shared" si="3"/>
        <v>0</v>
      </c>
      <c r="E7" s="23" t="e">
        <f t="shared" si="4"/>
        <v>#N/A</v>
      </c>
      <c r="F7" s="70"/>
      <c r="G7" s="23"/>
      <c r="H7" s="23">
        <f t="shared" si="5"/>
        <v>0</v>
      </c>
      <c r="I7" s="24">
        <f t="shared" si="5"/>
        <v>0</v>
      </c>
      <c r="J7" s="25">
        <f t="shared" si="5"/>
        <v>0</v>
      </c>
      <c r="K7" s="69">
        <f t="shared" si="0"/>
        <v>0</v>
      </c>
      <c r="N7" s="23">
        <v>5261</v>
      </c>
      <c r="O7" s="70" t="s">
        <v>27</v>
      </c>
      <c r="P7" s="71" t="s">
        <v>28</v>
      </c>
      <c r="Q7" s="24">
        <f t="shared" ref="Q7:Q33" si="6">SUMIF($D$5:$D$290,$N$6:$N$36,$I$5:$I$290)</f>
        <v>0</v>
      </c>
      <c r="R7" s="24">
        <f t="shared" ref="R7:R33" si="7">SUMIF($D$5:$D$290,$N$6:$N$36,$J$5:$J$290)</f>
        <v>0</v>
      </c>
      <c r="U7" s="27"/>
      <c r="V7" s="27"/>
      <c r="W7" s="28" t="str">
        <f t="shared" ref="W7:W70" si="8">IF(V7="","",VLOOKUP(V7,$N$6:$O$36,2,FALSE))</f>
        <v/>
      </c>
      <c r="X7" s="29"/>
      <c r="Y7" s="27"/>
      <c r="Z7" s="27"/>
      <c r="AA7" s="27"/>
      <c r="AB7" s="30"/>
      <c r="AC7" s="31"/>
      <c r="AD7" s="26">
        <f t="shared" si="1"/>
        <v>0</v>
      </c>
    </row>
    <row r="8" spans="2:30">
      <c r="B8" s="67">
        <f t="shared" si="2"/>
        <v>0</v>
      </c>
      <c r="C8" s="23">
        <f t="shared" si="2"/>
        <v>0</v>
      </c>
      <c r="D8" s="23">
        <f t="shared" si="3"/>
        <v>0</v>
      </c>
      <c r="E8" s="23" t="e">
        <f t="shared" si="4"/>
        <v>#N/A</v>
      </c>
      <c r="F8" s="70"/>
      <c r="G8" s="23"/>
      <c r="H8" s="23">
        <f t="shared" si="5"/>
        <v>0</v>
      </c>
      <c r="I8" s="24">
        <f t="shared" si="5"/>
        <v>0</v>
      </c>
      <c r="J8" s="25">
        <f t="shared" si="5"/>
        <v>0</v>
      </c>
      <c r="K8" s="69">
        <f t="shared" si="0"/>
        <v>0</v>
      </c>
      <c r="N8" s="23">
        <v>5262</v>
      </c>
      <c r="O8" s="70" t="s">
        <v>27</v>
      </c>
      <c r="P8" s="71" t="s">
        <v>30</v>
      </c>
      <c r="Q8" s="24">
        <f t="shared" si="6"/>
        <v>0</v>
      </c>
      <c r="R8" s="24">
        <f t="shared" si="7"/>
        <v>0</v>
      </c>
      <c r="U8" s="27"/>
      <c r="V8" s="27"/>
      <c r="W8" s="28" t="str">
        <f t="shared" si="8"/>
        <v/>
      </c>
      <c r="X8" s="29"/>
      <c r="Y8" s="27"/>
      <c r="Z8" s="27"/>
      <c r="AA8" s="27"/>
      <c r="AB8" s="30"/>
      <c r="AC8" s="31"/>
      <c r="AD8" s="26">
        <f t="shared" si="1"/>
        <v>0</v>
      </c>
    </row>
    <row r="9" spans="2:30">
      <c r="B9" s="67">
        <f t="shared" si="2"/>
        <v>0</v>
      </c>
      <c r="C9" s="23">
        <f t="shared" si="2"/>
        <v>0</v>
      </c>
      <c r="D9" s="23">
        <f t="shared" si="3"/>
        <v>0</v>
      </c>
      <c r="E9" s="23" t="e">
        <f t="shared" si="4"/>
        <v>#N/A</v>
      </c>
      <c r="F9" s="70"/>
      <c r="G9" s="23"/>
      <c r="H9" s="23">
        <f t="shared" si="5"/>
        <v>0</v>
      </c>
      <c r="I9" s="24">
        <f t="shared" si="5"/>
        <v>0</v>
      </c>
      <c r="J9" s="25">
        <f t="shared" si="5"/>
        <v>0</v>
      </c>
      <c r="K9" s="69">
        <f t="shared" si="0"/>
        <v>0</v>
      </c>
      <c r="N9" s="23">
        <v>5265</v>
      </c>
      <c r="O9" s="70" t="s">
        <v>33</v>
      </c>
      <c r="P9" s="71"/>
      <c r="Q9" s="24">
        <f t="shared" si="6"/>
        <v>0</v>
      </c>
      <c r="R9" s="24">
        <f t="shared" si="7"/>
        <v>0</v>
      </c>
      <c r="U9" s="27"/>
      <c r="V9" s="27"/>
      <c r="W9" s="28" t="str">
        <f>IF(V9="","",VLOOKUP(V9,$N$6:$O$36,2,FALSE))</f>
        <v/>
      </c>
      <c r="X9" s="29"/>
      <c r="Y9" s="27"/>
      <c r="Z9" s="27"/>
      <c r="AA9" s="27"/>
      <c r="AB9" s="30"/>
      <c r="AC9" s="31"/>
      <c r="AD9" s="26">
        <f t="shared" si="1"/>
        <v>0</v>
      </c>
    </row>
    <row r="10" spans="2:30">
      <c r="B10" s="67">
        <f t="shared" si="2"/>
        <v>0</v>
      </c>
      <c r="C10" s="23">
        <f t="shared" si="2"/>
        <v>0</v>
      </c>
      <c r="D10" s="23">
        <f t="shared" si="3"/>
        <v>0</v>
      </c>
      <c r="E10" s="23" t="e">
        <f t="shared" si="4"/>
        <v>#N/A</v>
      </c>
      <c r="F10" s="70"/>
      <c r="G10" s="23"/>
      <c r="H10" s="23">
        <f t="shared" si="5"/>
        <v>0</v>
      </c>
      <c r="I10" s="24">
        <f t="shared" si="5"/>
        <v>0</v>
      </c>
      <c r="J10" s="25">
        <f t="shared" si="5"/>
        <v>0</v>
      </c>
      <c r="K10" s="69">
        <f t="shared" si="0"/>
        <v>0</v>
      </c>
      <c r="N10" s="23">
        <v>5266</v>
      </c>
      <c r="O10" s="70" t="s">
        <v>36</v>
      </c>
      <c r="P10" s="71"/>
      <c r="Q10" s="24">
        <f t="shared" si="6"/>
        <v>0</v>
      </c>
      <c r="R10" s="24">
        <f t="shared" si="7"/>
        <v>0</v>
      </c>
      <c r="U10" s="27"/>
      <c r="V10" s="27"/>
      <c r="W10" s="28" t="str">
        <f>IF(V10="","",VLOOKUP(V10,$N$6:$O$36,2,FALSE))</f>
        <v/>
      </c>
      <c r="X10" s="29"/>
      <c r="Y10" s="27"/>
      <c r="Z10" s="27"/>
      <c r="AA10" s="27"/>
      <c r="AB10" s="30"/>
      <c r="AC10" s="31"/>
      <c r="AD10" s="26">
        <f t="shared" si="1"/>
        <v>0</v>
      </c>
    </row>
    <row r="11" spans="2:30">
      <c r="B11" s="67">
        <f t="shared" si="2"/>
        <v>0</v>
      </c>
      <c r="C11" s="23">
        <f t="shared" si="2"/>
        <v>0</v>
      </c>
      <c r="D11" s="23">
        <f t="shared" si="3"/>
        <v>0</v>
      </c>
      <c r="E11" s="23" t="e">
        <f t="shared" si="4"/>
        <v>#N/A</v>
      </c>
      <c r="F11" s="70"/>
      <c r="G11" s="23"/>
      <c r="H11" s="23">
        <f t="shared" si="5"/>
        <v>0</v>
      </c>
      <c r="I11" s="24">
        <f t="shared" si="5"/>
        <v>0</v>
      </c>
      <c r="J11" s="25">
        <f t="shared" si="5"/>
        <v>0</v>
      </c>
      <c r="K11" s="69">
        <f t="shared" si="0"/>
        <v>0</v>
      </c>
      <c r="N11" s="23">
        <v>5270</v>
      </c>
      <c r="O11" s="70" t="s">
        <v>38</v>
      </c>
      <c r="P11" s="71"/>
      <c r="Q11" s="24">
        <f t="shared" si="6"/>
        <v>0</v>
      </c>
      <c r="R11" s="24">
        <f t="shared" si="7"/>
        <v>0</v>
      </c>
      <c r="U11" s="27"/>
      <c r="V11" s="27"/>
      <c r="W11" s="28" t="str">
        <f t="shared" si="8"/>
        <v/>
      </c>
      <c r="X11" s="29"/>
      <c r="Y11" s="27"/>
      <c r="Z11" s="27"/>
      <c r="AA11" s="27"/>
      <c r="AB11" s="30"/>
      <c r="AC11" s="31"/>
      <c r="AD11" s="26">
        <f t="shared" si="1"/>
        <v>0</v>
      </c>
    </row>
    <row r="12" spans="2:30">
      <c r="B12" s="67">
        <f t="shared" si="2"/>
        <v>0</v>
      </c>
      <c r="C12" s="23">
        <f t="shared" si="2"/>
        <v>0</v>
      </c>
      <c r="D12" s="23">
        <f t="shared" si="3"/>
        <v>0</v>
      </c>
      <c r="E12" s="23" t="e">
        <f t="shared" si="4"/>
        <v>#N/A</v>
      </c>
      <c r="F12" s="70"/>
      <c r="G12" s="23"/>
      <c r="H12" s="23">
        <f t="shared" si="5"/>
        <v>0</v>
      </c>
      <c r="I12" s="24">
        <f t="shared" si="5"/>
        <v>0</v>
      </c>
      <c r="J12" s="25">
        <f t="shared" si="5"/>
        <v>0</v>
      </c>
      <c r="K12" s="69">
        <f t="shared" si="0"/>
        <v>0</v>
      </c>
      <c r="N12" s="23">
        <v>5280</v>
      </c>
      <c r="O12" s="70" t="s">
        <v>41</v>
      </c>
      <c r="P12" s="71"/>
      <c r="Q12" s="24">
        <f t="shared" si="6"/>
        <v>0</v>
      </c>
      <c r="R12" s="24">
        <f t="shared" si="7"/>
        <v>0</v>
      </c>
      <c r="U12" s="27"/>
      <c r="V12" s="27"/>
      <c r="W12" s="28" t="str">
        <f t="shared" si="8"/>
        <v/>
      </c>
      <c r="X12" s="29"/>
      <c r="Y12" s="27"/>
      <c r="Z12" s="27"/>
      <c r="AA12" s="27"/>
      <c r="AB12" s="30"/>
      <c r="AC12" s="31"/>
      <c r="AD12" s="26">
        <f t="shared" si="1"/>
        <v>0</v>
      </c>
    </row>
    <row r="13" spans="2:30">
      <c r="B13" s="67">
        <f t="shared" si="2"/>
        <v>0</v>
      </c>
      <c r="C13" s="23">
        <f t="shared" si="2"/>
        <v>0</v>
      </c>
      <c r="D13" s="23">
        <f t="shared" si="3"/>
        <v>0</v>
      </c>
      <c r="E13" s="23" t="e">
        <f t="shared" si="4"/>
        <v>#N/A</v>
      </c>
      <c r="F13" s="70"/>
      <c r="G13" s="23"/>
      <c r="H13" s="23">
        <f t="shared" si="5"/>
        <v>0</v>
      </c>
      <c r="I13" s="24">
        <f t="shared" si="5"/>
        <v>0</v>
      </c>
      <c r="J13" s="25">
        <f t="shared" si="5"/>
        <v>0</v>
      </c>
      <c r="K13" s="69">
        <f t="shared" si="0"/>
        <v>0</v>
      </c>
      <c r="N13" s="23">
        <v>5290</v>
      </c>
      <c r="O13" s="70" t="s">
        <v>44</v>
      </c>
      <c r="P13" s="71"/>
      <c r="Q13" s="24">
        <f t="shared" si="6"/>
        <v>0</v>
      </c>
      <c r="R13" s="24">
        <f t="shared" si="7"/>
        <v>0</v>
      </c>
      <c r="U13" s="27"/>
      <c r="V13" s="27"/>
      <c r="W13" s="28" t="str">
        <f t="shared" si="8"/>
        <v/>
      </c>
      <c r="X13" s="29"/>
      <c r="Y13" s="27"/>
      <c r="Z13" s="27"/>
      <c r="AA13" s="27"/>
      <c r="AB13" s="30"/>
      <c r="AC13" s="31"/>
      <c r="AD13" s="26">
        <f t="shared" si="1"/>
        <v>0</v>
      </c>
    </row>
    <row r="14" spans="2:30">
      <c r="B14" s="67">
        <f t="shared" si="2"/>
        <v>0</v>
      </c>
      <c r="C14" s="23">
        <f t="shared" si="2"/>
        <v>0</v>
      </c>
      <c r="D14" s="23">
        <f t="shared" si="3"/>
        <v>0</v>
      </c>
      <c r="E14" s="23" t="e">
        <f t="shared" si="4"/>
        <v>#N/A</v>
      </c>
      <c r="F14" s="70"/>
      <c r="G14" s="23"/>
      <c r="H14" s="23">
        <f t="shared" si="5"/>
        <v>0</v>
      </c>
      <c r="I14" s="24">
        <f t="shared" si="5"/>
        <v>0</v>
      </c>
      <c r="J14" s="25">
        <f t="shared" si="5"/>
        <v>0</v>
      </c>
      <c r="K14" s="69">
        <f t="shared" si="0"/>
        <v>0</v>
      </c>
      <c r="N14" s="23"/>
      <c r="O14" s="70"/>
      <c r="P14" s="71"/>
      <c r="Q14" s="24"/>
      <c r="R14" s="24"/>
      <c r="U14" s="27"/>
      <c r="V14" s="27"/>
      <c r="W14" s="28" t="str">
        <f t="shared" si="8"/>
        <v/>
      </c>
      <c r="X14" s="29"/>
      <c r="Y14" s="27"/>
      <c r="Z14" s="27"/>
      <c r="AA14" s="27"/>
      <c r="AB14" s="30"/>
      <c r="AC14" s="31"/>
      <c r="AD14" s="26">
        <f t="shared" si="1"/>
        <v>0</v>
      </c>
    </row>
    <row r="15" spans="2:30">
      <c r="B15" s="67">
        <f t="shared" si="2"/>
        <v>0</v>
      </c>
      <c r="C15" s="23">
        <f t="shared" si="2"/>
        <v>0</v>
      </c>
      <c r="D15" s="23">
        <f t="shared" si="3"/>
        <v>0</v>
      </c>
      <c r="E15" s="23" t="e">
        <f t="shared" si="4"/>
        <v>#N/A</v>
      </c>
      <c r="F15" s="70"/>
      <c r="G15" s="23"/>
      <c r="H15" s="23">
        <f t="shared" si="5"/>
        <v>0</v>
      </c>
      <c r="I15" s="24">
        <f t="shared" si="5"/>
        <v>0</v>
      </c>
      <c r="J15" s="25">
        <f t="shared" si="5"/>
        <v>0</v>
      </c>
      <c r="K15" s="69">
        <f t="shared" si="0"/>
        <v>0</v>
      </c>
      <c r="N15" s="23">
        <v>5221</v>
      </c>
      <c r="O15" s="70" t="s">
        <v>49</v>
      </c>
      <c r="P15" s="71"/>
      <c r="Q15" s="24">
        <f t="shared" si="6"/>
        <v>0</v>
      </c>
      <c r="R15" s="24">
        <f t="shared" si="7"/>
        <v>0</v>
      </c>
      <c r="U15" s="27"/>
      <c r="V15" s="27"/>
      <c r="W15" s="28" t="str">
        <f t="shared" si="8"/>
        <v/>
      </c>
      <c r="X15" s="29"/>
      <c r="Y15" s="27"/>
      <c r="Z15" s="27"/>
      <c r="AA15" s="27"/>
      <c r="AB15" s="30"/>
      <c r="AC15" s="31"/>
      <c r="AD15" s="26">
        <f t="shared" si="1"/>
        <v>0</v>
      </c>
    </row>
    <row r="16" spans="2:30">
      <c r="B16" s="67">
        <f t="shared" si="2"/>
        <v>0</v>
      </c>
      <c r="C16" s="23">
        <f t="shared" si="2"/>
        <v>0</v>
      </c>
      <c r="D16" s="23">
        <f t="shared" si="3"/>
        <v>0</v>
      </c>
      <c r="E16" s="23" t="e">
        <f t="shared" si="4"/>
        <v>#N/A</v>
      </c>
      <c r="F16" s="70"/>
      <c r="G16" s="23"/>
      <c r="H16" s="23">
        <f t="shared" si="5"/>
        <v>0</v>
      </c>
      <c r="I16" s="24">
        <f t="shared" si="5"/>
        <v>0</v>
      </c>
      <c r="J16" s="25">
        <f t="shared" si="5"/>
        <v>0</v>
      </c>
      <c r="K16" s="69">
        <f t="shared" si="0"/>
        <v>0</v>
      </c>
      <c r="N16" s="23">
        <v>5222</v>
      </c>
      <c r="O16" s="70" t="s">
        <v>52</v>
      </c>
      <c r="P16" s="71"/>
      <c r="Q16" s="24">
        <f t="shared" si="6"/>
        <v>0</v>
      </c>
      <c r="R16" s="24">
        <f t="shared" si="7"/>
        <v>0</v>
      </c>
      <c r="U16" s="27"/>
      <c r="V16" s="27"/>
      <c r="W16" s="28" t="str">
        <f t="shared" si="8"/>
        <v/>
      </c>
      <c r="X16" s="29"/>
      <c r="Y16" s="27"/>
      <c r="Z16" s="27"/>
      <c r="AA16" s="27"/>
      <c r="AB16" s="30"/>
      <c r="AC16" s="31"/>
      <c r="AD16" s="26">
        <f t="shared" si="1"/>
        <v>0</v>
      </c>
    </row>
    <row r="17" spans="2:30">
      <c r="B17" s="67">
        <f t="shared" si="2"/>
        <v>0</v>
      </c>
      <c r="C17" s="23">
        <f t="shared" si="2"/>
        <v>0</v>
      </c>
      <c r="D17" s="23">
        <f t="shared" si="3"/>
        <v>0</v>
      </c>
      <c r="E17" s="23" t="e">
        <f t="shared" si="4"/>
        <v>#N/A</v>
      </c>
      <c r="F17" s="70"/>
      <c r="G17" s="23"/>
      <c r="H17" s="23">
        <f t="shared" si="5"/>
        <v>0</v>
      </c>
      <c r="I17" s="24">
        <f t="shared" si="5"/>
        <v>0</v>
      </c>
      <c r="J17" s="25">
        <f t="shared" si="5"/>
        <v>0</v>
      </c>
      <c r="K17" s="69">
        <f t="shared" si="0"/>
        <v>0</v>
      </c>
      <c r="N17" s="23">
        <v>5223</v>
      </c>
      <c r="O17" s="70" t="s">
        <v>53</v>
      </c>
      <c r="P17" s="71"/>
      <c r="Q17" s="24">
        <f t="shared" si="6"/>
        <v>0</v>
      </c>
      <c r="R17" s="24">
        <f t="shared" si="7"/>
        <v>0</v>
      </c>
      <c r="U17" s="27"/>
      <c r="V17" s="27"/>
      <c r="W17" s="28" t="str">
        <f t="shared" si="8"/>
        <v/>
      </c>
      <c r="X17" s="29"/>
      <c r="Y17" s="27"/>
      <c r="Z17" s="27"/>
      <c r="AA17" s="27"/>
      <c r="AB17" s="30"/>
      <c r="AC17" s="31"/>
      <c r="AD17" s="26">
        <f t="shared" si="1"/>
        <v>0</v>
      </c>
    </row>
    <row r="18" spans="2:30">
      <c r="B18" s="67">
        <f t="shared" si="2"/>
        <v>0</v>
      </c>
      <c r="C18" s="23">
        <f t="shared" si="2"/>
        <v>0</v>
      </c>
      <c r="D18" s="23">
        <f t="shared" si="3"/>
        <v>0</v>
      </c>
      <c r="E18" s="23" t="e">
        <f t="shared" si="4"/>
        <v>#N/A</v>
      </c>
      <c r="F18" s="70"/>
      <c r="G18" s="23"/>
      <c r="H18" s="23">
        <f t="shared" si="5"/>
        <v>0</v>
      </c>
      <c r="I18" s="24">
        <f t="shared" si="5"/>
        <v>0</v>
      </c>
      <c r="J18" s="25">
        <f t="shared" si="5"/>
        <v>0</v>
      </c>
      <c r="K18" s="69">
        <f t="shared" si="0"/>
        <v>0</v>
      </c>
      <c r="N18" s="23">
        <v>5411</v>
      </c>
      <c r="O18" s="70" t="s">
        <v>54</v>
      </c>
      <c r="P18" s="71"/>
      <c r="Q18" s="24">
        <f t="shared" si="6"/>
        <v>0</v>
      </c>
      <c r="R18" s="24">
        <f t="shared" si="7"/>
        <v>0</v>
      </c>
      <c r="U18" s="27"/>
      <c r="V18" s="27"/>
      <c r="W18" s="28" t="str">
        <f t="shared" si="8"/>
        <v/>
      </c>
      <c r="X18" s="29"/>
      <c r="Y18" s="27"/>
      <c r="Z18" s="27"/>
      <c r="AA18" s="27"/>
      <c r="AB18" s="30"/>
      <c r="AC18" s="31"/>
      <c r="AD18" s="26">
        <f t="shared" si="1"/>
        <v>0</v>
      </c>
    </row>
    <row r="19" spans="2:30">
      <c r="B19" s="67">
        <f t="shared" si="2"/>
        <v>0</v>
      </c>
      <c r="C19" s="23">
        <f t="shared" si="2"/>
        <v>0</v>
      </c>
      <c r="D19" s="23">
        <f t="shared" si="3"/>
        <v>0</v>
      </c>
      <c r="E19" s="23" t="e">
        <f t="shared" si="4"/>
        <v>#N/A</v>
      </c>
      <c r="F19" s="70"/>
      <c r="G19" s="23"/>
      <c r="H19" s="23">
        <f t="shared" si="5"/>
        <v>0</v>
      </c>
      <c r="I19" s="24">
        <f t="shared" si="5"/>
        <v>0</v>
      </c>
      <c r="J19" s="25">
        <f t="shared" si="5"/>
        <v>0</v>
      </c>
      <c r="K19" s="69">
        <f t="shared" si="0"/>
        <v>0</v>
      </c>
      <c r="N19" s="23">
        <v>5412</v>
      </c>
      <c r="O19" s="70" t="s">
        <v>55</v>
      </c>
      <c r="P19" s="71"/>
      <c r="Q19" s="24">
        <f t="shared" si="6"/>
        <v>0</v>
      </c>
      <c r="R19" s="24">
        <f t="shared" si="7"/>
        <v>0</v>
      </c>
      <c r="U19" s="27"/>
      <c r="V19" s="27"/>
      <c r="W19" s="28" t="str">
        <f t="shared" si="8"/>
        <v/>
      </c>
      <c r="X19" s="29"/>
      <c r="Y19" s="27"/>
      <c r="Z19" s="27"/>
      <c r="AA19" s="27"/>
      <c r="AB19" s="30"/>
      <c r="AC19" s="31"/>
      <c r="AD19" s="26">
        <f t="shared" si="1"/>
        <v>0</v>
      </c>
    </row>
    <row r="20" spans="2:30">
      <c r="B20" s="67">
        <f t="shared" si="2"/>
        <v>0</v>
      </c>
      <c r="C20" s="23">
        <f t="shared" si="2"/>
        <v>0</v>
      </c>
      <c r="D20" s="23">
        <f t="shared" si="3"/>
        <v>0</v>
      </c>
      <c r="E20" s="23" t="e">
        <f t="shared" si="4"/>
        <v>#N/A</v>
      </c>
      <c r="F20" s="70"/>
      <c r="G20" s="23"/>
      <c r="H20" s="23">
        <f t="shared" si="5"/>
        <v>0</v>
      </c>
      <c r="I20" s="24">
        <f t="shared" si="5"/>
        <v>0</v>
      </c>
      <c r="J20" s="25">
        <f t="shared" si="5"/>
        <v>0</v>
      </c>
      <c r="K20" s="69">
        <f t="shared" si="0"/>
        <v>0</v>
      </c>
      <c r="N20" s="23"/>
      <c r="O20" s="70"/>
      <c r="P20" s="71"/>
      <c r="Q20" s="24"/>
      <c r="R20" s="24"/>
      <c r="U20" s="27"/>
      <c r="V20" s="27"/>
      <c r="W20" s="28" t="str">
        <f t="shared" si="8"/>
        <v/>
      </c>
      <c r="X20" s="29"/>
      <c r="Y20" s="27"/>
      <c r="Z20" s="27"/>
      <c r="AA20" s="27"/>
      <c r="AB20" s="30"/>
      <c r="AC20" s="31"/>
      <c r="AD20" s="26">
        <f t="shared" si="1"/>
        <v>0</v>
      </c>
    </row>
    <row r="21" spans="2:30">
      <c r="B21" s="67">
        <f t="shared" si="2"/>
        <v>0</v>
      </c>
      <c r="C21" s="23">
        <f t="shared" si="2"/>
        <v>0</v>
      </c>
      <c r="D21" s="23">
        <f t="shared" si="3"/>
        <v>0</v>
      </c>
      <c r="E21" s="23" t="e">
        <f t="shared" si="4"/>
        <v>#N/A</v>
      </c>
      <c r="F21" s="70"/>
      <c r="G21" s="23"/>
      <c r="H21" s="23">
        <f t="shared" si="5"/>
        <v>0</v>
      </c>
      <c r="I21" s="24">
        <f t="shared" si="5"/>
        <v>0</v>
      </c>
      <c r="J21" s="25">
        <f t="shared" si="5"/>
        <v>0</v>
      </c>
      <c r="K21" s="69">
        <f t="shared" si="0"/>
        <v>0</v>
      </c>
      <c r="N21" s="23">
        <v>201</v>
      </c>
      <c r="O21" s="70" t="s">
        <v>56</v>
      </c>
      <c r="P21" s="71"/>
      <c r="Q21" s="24">
        <f t="shared" si="6"/>
        <v>0</v>
      </c>
      <c r="R21" s="24">
        <f t="shared" si="7"/>
        <v>0</v>
      </c>
      <c r="U21" s="27"/>
      <c r="V21" s="27"/>
      <c r="W21" s="28" t="str">
        <f t="shared" si="8"/>
        <v/>
      </c>
      <c r="X21" s="29"/>
      <c r="Y21" s="27"/>
      <c r="Z21" s="27"/>
      <c r="AA21" s="27"/>
      <c r="AB21" s="30"/>
      <c r="AC21" s="31"/>
      <c r="AD21" s="26">
        <f t="shared" si="1"/>
        <v>0</v>
      </c>
    </row>
    <row r="22" spans="2:30">
      <c r="B22" s="67">
        <f t="shared" si="2"/>
        <v>0</v>
      </c>
      <c r="C22" s="23">
        <f t="shared" si="2"/>
        <v>0</v>
      </c>
      <c r="D22" s="23">
        <f t="shared" si="3"/>
        <v>0</v>
      </c>
      <c r="E22" s="23" t="e">
        <f t="shared" si="4"/>
        <v>#N/A</v>
      </c>
      <c r="F22" s="70"/>
      <c r="G22" s="23"/>
      <c r="H22" s="23">
        <f t="shared" si="5"/>
        <v>0</v>
      </c>
      <c r="I22" s="24">
        <f t="shared" si="5"/>
        <v>0</v>
      </c>
      <c r="J22" s="25">
        <f t="shared" si="5"/>
        <v>0</v>
      </c>
      <c r="K22" s="69">
        <f t="shared" si="0"/>
        <v>0</v>
      </c>
      <c r="N22" s="23">
        <v>202</v>
      </c>
      <c r="O22" s="70" t="s">
        <v>57</v>
      </c>
      <c r="P22" s="71"/>
      <c r="Q22" s="24">
        <f t="shared" si="6"/>
        <v>0</v>
      </c>
      <c r="R22" s="24">
        <f t="shared" si="7"/>
        <v>0</v>
      </c>
      <c r="U22" s="27"/>
      <c r="V22" s="27"/>
      <c r="W22" s="28" t="str">
        <f t="shared" si="8"/>
        <v/>
      </c>
      <c r="X22" s="29"/>
      <c r="Y22" s="27"/>
      <c r="Z22" s="27"/>
      <c r="AA22" s="27"/>
      <c r="AB22" s="30"/>
      <c r="AC22" s="31"/>
      <c r="AD22" s="26">
        <f t="shared" si="1"/>
        <v>0</v>
      </c>
    </row>
    <row r="23" spans="2:30">
      <c r="B23" s="67">
        <f t="shared" si="2"/>
        <v>0</v>
      </c>
      <c r="C23" s="23">
        <f t="shared" si="2"/>
        <v>0</v>
      </c>
      <c r="D23" s="23">
        <f t="shared" si="3"/>
        <v>0</v>
      </c>
      <c r="E23" s="23" t="e">
        <f t="shared" si="4"/>
        <v>#N/A</v>
      </c>
      <c r="F23" s="70"/>
      <c r="G23" s="23"/>
      <c r="H23" s="23">
        <f t="shared" si="5"/>
        <v>0</v>
      </c>
      <c r="I23" s="24">
        <f t="shared" si="5"/>
        <v>0</v>
      </c>
      <c r="J23" s="25">
        <f t="shared" si="5"/>
        <v>0</v>
      </c>
      <c r="K23" s="69">
        <f t="shared" si="0"/>
        <v>0</v>
      </c>
      <c r="N23" s="23">
        <v>203</v>
      </c>
      <c r="O23" s="70" t="s">
        <v>58</v>
      </c>
      <c r="P23" s="71"/>
      <c r="Q23" s="24">
        <f t="shared" si="6"/>
        <v>0</v>
      </c>
      <c r="R23" s="24">
        <f t="shared" si="7"/>
        <v>0</v>
      </c>
      <c r="U23" s="27"/>
      <c r="V23" s="27"/>
      <c r="W23" s="28" t="str">
        <f t="shared" si="8"/>
        <v/>
      </c>
      <c r="X23" s="29"/>
      <c r="Y23" s="27"/>
      <c r="Z23" s="27"/>
      <c r="AA23" s="27"/>
      <c r="AB23" s="30"/>
      <c r="AC23" s="31"/>
      <c r="AD23" s="26">
        <f t="shared" si="1"/>
        <v>0</v>
      </c>
    </row>
    <row r="24" spans="2:30">
      <c r="B24" s="67">
        <f t="shared" si="2"/>
        <v>0</v>
      </c>
      <c r="C24" s="23">
        <f t="shared" si="2"/>
        <v>0</v>
      </c>
      <c r="D24" s="23">
        <f t="shared" si="3"/>
        <v>0</v>
      </c>
      <c r="E24" s="23" t="e">
        <f t="shared" si="4"/>
        <v>#N/A</v>
      </c>
      <c r="F24" s="70"/>
      <c r="G24" s="23"/>
      <c r="H24" s="23">
        <f t="shared" si="5"/>
        <v>0</v>
      </c>
      <c r="I24" s="24">
        <f t="shared" si="5"/>
        <v>0</v>
      </c>
      <c r="J24" s="25">
        <f t="shared" si="5"/>
        <v>0</v>
      </c>
      <c r="K24" s="69">
        <f t="shared" si="0"/>
        <v>0</v>
      </c>
      <c r="N24" s="23">
        <v>204</v>
      </c>
      <c r="O24" s="70" t="s">
        <v>59</v>
      </c>
      <c r="P24" s="71"/>
      <c r="Q24" s="24">
        <f t="shared" si="6"/>
        <v>0</v>
      </c>
      <c r="R24" s="24">
        <f t="shared" si="7"/>
        <v>0</v>
      </c>
      <c r="U24" s="27"/>
      <c r="V24" s="27"/>
      <c r="W24" s="28" t="str">
        <f t="shared" si="8"/>
        <v/>
      </c>
      <c r="X24" s="29"/>
      <c r="Y24" s="27"/>
      <c r="Z24" s="27"/>
      <c r="AA24" s="27"/>
      <c r="AB24" s="30"/>
      <c r="AC24" s="31"/>
      <c r="AD24" s="26">
        <f t="shared" si="1"/>
        <v>0</v>
      </c>
    </row>
    <row r="25" spans="2:30">
      <c r="B25" s="67">
        <f t="shared" si="2"/>
        <v>0</v>
      </c>
      <c r="C25" s="23">
        <f t="shared" si="2"/>
        <v>0</v>
      </c>
      <c r="D25" s="23">
        <f t="shared" si="3"/>
        <v>0</v>
      </c>
      <c r="E25" s="23" t="e">
        <f t="shared" si="4"/>
        <v>#N/A</v>
      </c>
      <c r="F25" s="70"/>
      <c r="G25" s="23"/>
      <c r="H25" s="23">
        <f t="shared" si="5"/>
        <v>0</v>
      </c>
      <c r="I25" s="24">
        <f t="shared" si="5"/>
        <v>0</v>
      </c>
      <c r="J25" s="25">
        <f t="shared" si="5"/>
        <v>0</v>
      </c>
      <c r="K25" s="69">
        <f t="shared" si="0"/>
        <v>0</v>
      </c>
      <c r="N25" s="23">
        <v>205</v>
      </c>
      <c r="O25" s="70" t="s">
        <v>60</v>
      </c>
      <c r="P25" s="71"/>
      <c r="Q25" s="24">
        <f t="shared" si="6"/>
        <v>0</v>
      </c>
      <c r="R25" s="24">
        <f t="shared" si="7"/>
        <v>0</v>
      </c>
      <c r="U25" s="27"/>
      <c r="V25" s="27"/>
      <c r="W25" s="28" t="str">
        <f t="shared" si="8"/>
        <v/>
      </c>
      <c r="X25" s="29"/>
      <c r="Y25" s="27"/>
      <c r="Z25" s="27"/>
      <c r="AA25" s="27"/>
      <c r="AB25" s="30"/>
      <c r="AC25" s="31"/>
      <c r="AD25" s="26">
        <f t="shared" si="1"/>
        <v>0</v>
      </c>
    </row>
    <row r="26" spans="2:30">
      <c r="B26" s="67">
        <f t="shared" si="2"/>
        <v>0</v>
      </c>
      <c r="C26" s="23">
        <f t="shared" si="2"/>
        <v>0</v>
      </c>
      <c r="D26" s="23">
        <f t="shared" si="3"/>
        <v>0</v>
      </c>
      <c r="E26" s="23" t="e">
        <f t="shared" si="4"/>
        <v>#N/A</v>
      </c>
      <c r="F26" s="70"/>
      <c r="G26" s="23"/>
      <c r="H26" s="23">
        <f t="shared" si="5"/>
        <v>0</v>
      </c>
      <c r="I26" s="24">
        <f t="shared" si="5"/>
        <v>0</v>
      </c>
      <c r="J26" s="25">
        <f t="shared" si="5"/>
        <v>0</v>
      </c>
      <c r="K26" s="69">
        <f t="shared" si="0"/>
        <v>0</v>
      </c>
      <c r="N26" s="23">
        <v>206</v>
      </c>
      <c r="O26" s="70" t="s">
        <v>61</v>
      </c>
      <c r="P26" s="71"/>
      <c r="Q26" s="24">
        <f t="shared" si="6"/>
        <v>0</v>
      </c>
      <c r="R26" s="24">
        <f t="shared" si="7"/>
        <v>0</v>
      </c>
      <c r="U26" s="27"/>
      <c r="V26" s="27"/>
      <c r="W26" s="28" t="str">
        <f t="shared" si="8"/>
        <v/>
      </c>
      <c r="X26" s="29"/>
      <c r="Y26" s="27"/>
      <c r="Z26" s="27"/>
      <c r="AA26" s="27"/>
      <c r="AB26" s="30"/>
      <c r="AC26" s="31"/>
      <c r="AD26" s="26">
        <f t="shared" si="1"/>
        <v>0</v>
      </c>
    </row>
    <row r="27" spans="2:30">
      <c r="B27" s="67">
        <f t="shared" si="2"/>
        <v>0</v>
      </c>
      <c r="C27" s="23">
        <f t="shared" si="2"/>
        <v>0</v>
      </c>
      <c r="D27" s="23">
        <f t="shared" si="3"/>
        <v>0</v>
      </c>
      <c r="E27" s="23" t="e">
        <f t="shared" si="4"/>
        <v>#N/A</v>
      </c>
      <c r="F27" s="70"/>
      <c r="G27" s="23"/>
      <c r="H27" s="23">
        <f t="shared" si="5"/>
        <v>0</v>
      </c>
      <c r="I27" s="24">
        <f t="shared" si="5"/>
        <v>0</v>
      </c>
      <c r="J27" s="25">
        <f t="shared" si="5"/>
        <v>0</v>
      </c>
      <c r="K27" s="69">
        <f t="shared" si="0"/>
        <v>0</v>
      </c>
      <c r="N27" s="23">
        <v>207</v>
      </c>
      <c r="O27" s="70" t="s">
        <v>62</v>
      </c>
      <c r="P27" s="71"/>
      <c r="Q27" s="24">
        <f t="shared" si="6"/>
        <v>0</v>
      </c>
      <c r="R27" s="24">
        <f t="shared" si="7"/>
        <v>0</v>
      </c>
      <c r="U27" s="27"/>
      <c r="V27" s="27"/>
      <c r="W27" s="28" t="str">
        <f t="shared" si="8"/>
        <v/>
      </c>
      <c r="X27" s="29"/>
      <c r="Y27" s="27"/>
      <c r="Z27" s="27"/>
      <c r="AA27" s="27"/>
      <c r="AB27" s="30"/>
      <c r="AC27" s="31"/>
      <c r="AD27" s="26">
        <f t="shared" si="1"/>
        <v>0</v>
      </c>
    </row>
    <row r="28" spans="2:30">
      <c r="B28" s="67">
        <f t="shared" si="2"/>
        <v>0</v>
      </c>
      <c r="C28" s="23">
        <f t="shared" si="2"/>
        <v>0</v>
      </c>
      <c r="D28" s="23">
        <f t="shared" si="3"/>
        <v>0</v>
      </c>
      <c r="E28" s="23" t="e">
        <f t="shared" si="4"/>
        <v>#N/A</v>
      </c>
      <c r="F28" s="70"/>
      <c r="G28" s="23"/>
      <c r="H28" s="23">
        <f t="shared" si="5"/>
        <v>0</v>
      </c>
      <c r="I28" s="24">
        <f t="shared" si="5"/>
        <v>0</v>
      </c>
      <c r="J28" s="25">
        <f t="shared" si="5"/>
        <v>0</v>
      </c>
      <c r="K28" s="69">
        <f t="shared" si="0"/>
        <v>0</v>
      </c>
      <c r="N28" s="23">
        <v>208</v>
      </c>
      <c r="O28" s="70" t="s">
        <v>63</v>
      </c>
      <c r="P28" s="71"/>
      <c r="Q28" s="24">
        <f t="shared" si="6"/>
        <v>0</v>
      </c>
      <c r="R28" s="24">
        <f t="shared" si="7"/>
        <v>0</v>
      </c>
      <c r="U28" s="27"/>
      <c r="V28" s="27"/>
      <c r="W28" s="28" t="str">
        <f t="shared" si="8"/>
        <v/>
      </c>
      <c r="X28" s="29"/>
      <c r="Y28" s="27"/>
      <c r="Z28" s="27"/>
      <c r="AA28" s="27"/>
      <c r="AB28" s="30"/>
      <c r="AC28" s="31"/>
      <c r="AD28" s="26">
        <f t="shared" si="1"/>
        <v>0</v>
      </c>
    </row>
    <row r="29" spans="2:30">
      <c r="B29" s="67">
        <f t="shared" si="2"/>
        <v>0</v>
      </c>
      <c r="C29" s="23">
        <f t="shared" si="2"/>
        <v>0</v>
      </c>
      <c r="D29" s="23">
        <f t="shared" si="3"/>
        <v>0</v>
      </c>
      <c r="E29" s="23" t="e">
        <f t="shared" si="4"/>
        <v>#N/A</v>
      </c>
      <c r="F29" s="70"/>
      <c r="G29" s="23"/>
      <c r="H29" s="23">
        <f t="shared" si="5"/>
        <v>0</v>
      </c>
      <c r="I29" s="24">
        <f t="shared" si="5"/>
        <v>0</v>
      </c>
      <c r="J29" s="25">
        <f t="shared" si="5"/>
        <v>0</v>
      </c>
      <c r="K29" s="69">
        <f t="shared" si="0"/>
        <v>0</v>
      </c>
      <c r="N29" s="23">
        <v>209</v>
      </c>
      <c r="O29" s="70" t="s">
        <v>64</v>
      </c>
      <c r="P29" s="71"/>
      <c r="Q29" s="24">
        <f t="shared" si="6"/>
        <v>0</v>
      </c>
      <c r="R29" s="24">
        <f t="shared" si="7"/>
        <v>0</v>
      </c>
      <c r="U29" s="27"/>
      <c r="V29" s="27"/>
      <c r="W29" s="28" t="str">
        <f t="shared" si="8"/>
        <v/>
      </c>
      <c r="X29" s="29"/>
      <c r="Y29" s="27"/>
      <c r="Z29" s="27"/>
      <c r="AA29" s="27"/>
      <c r="AB29" s="30"/>
      <c r="AC29" s="31"/>
      <c r="AD29" s="26">
        <f t="shared" si="1"/>
        <v>0</v>
      </c>
    </row>
    <row r="30" spans="2:30">
      <c r="B30" s="67">
        <f t="shared" si="2"/>
        <v>0</v>
      </c>
      <c r="C30" s="23">
        <f t="shared" si="2"/>
        <v>0</v>
      </c>
      <c r="D30" s="23">
        <f t="shared" si="3"/>
        <v>0</v>
      </c>
      <c r="E30" s="23" t="e">
        <f t="shared" si="4"/>
        <v>#N/A</v>
      </c>
      <c r="F30" s="70"/>
      <c r="G30" s="23"/>
      <c r="H30" s="23">
        <f t="shared" si="5"/>
        <v>0</v>
      </c>
      <c r="I30" s="24">
        <f t="shared" si="5"/>
        <v>0</v>
      </c>
      <c r="J30" s="25">
        <f t="shared" si="5"/>
        <v>0</v>
      </c>
      <c r="K30" s="69">
        <f t="shared" si="0"/>
        <v>0</v>
      </c>
      <c r="N30" s="23">
        <v>210</v>
      </c>
      <c r="O30" s="70" t="s">
        <v>65</v>
      </c>
      <c r="P30" s="71"/>
      <c r="Q30" s="24">
        <f t="shared" si="6"/>
        <v>0</v>
      </c>
      <c r="R30" s="24">
        <f t="shared" si="7"/>
        <v>0</v>
      </c>
      <c r="U30" s="27"/>
      <c r="V30" s="27"/>
      <c r="W30" s="28" t="str">
        <f t="shared" si="8"/>
        <v/>
      </c>
      <c r="X30" s="29"/>
      <c r="Y30" s="27"/>
      <c r="Z30" s="27"/>
      <c r="AA30" s="27"/>
      <c r="AB30" s="30"/>
      <c r="AC30" s="31"/>
      <c r="AD30" s="26">
        <f t="shared" si="1"/>
        <v>0</v>
      </c>
    </row>
    <row r="31" spans="2:30">
      <c r="B31" s="67">
        <f t="shared" si="2"/>
        <v>0</v>
      </c>
      <c r="C31" s="23">
        <f t="shared" si="2"/>
        <v>0</v>
      </c>
      <c r="D31" s="23">
        <f t="shared" si="3"/>
        <v>0</v>
      </c>
      <c r="E31" s="23" t="e">
        <f t="shared" si="4"/>
        <v>#N/A</v>
      </c>
      <c r="F31" s="70"/>
      <c r="G31" s="23"/>
      <c r="H31" s="23">
        <f t="shared" si="5"/>
        <v>0</v>
      </c>
      <c r="I31" s="24">
        <f t="shared" si="5"/>
        <v>0</v>
      </c>
      <c r="J31" s="25">
        <f t="shared" si="5"/>
        <v>0</v>
      </c>
      <c r="K31" s="69">
        <f t="shared" si="0"/>
        <v>0</v>
      </c>
      <c r="N31" s="23">
        <v>211</v>
      </c>
      <c r="O31" s="70" t="s">
        <v>66</v>
      </c>
      <c r="P31" s="71"/>
      <c r="Q31" s="24">
        <f t="shared" si="6"/>
        <v>0</v>
      </c>
      <c r="R31" s="24">
        <f t="shared" si="7"/>
        <v>0</v>
      </c>
      <c r="U31" s="27"/>
      <c r="V31" s="27"/>
      <c r="W31" s="28" t="str">
        <f t="shared" si="8"/>
        <v/>
      </c>
      <c r="X31" s="29"/>
      <c r="Y31" s="27"/>
      <c r="Z31" s="27"/>
      <c r="AA31" s="27"/>
      <c r="AB31" s="30"/>
      <c r="AC31" s="31"/>
      <c r="AD31" s="26">
        <f t="shared" si="1"/>
        <v>0</v>
      </c>
    </row>
    <row r="32" spans="2:30">
      <c r="B32" s="67">
        <f t="shared" si="2"/>
        <v>0</v>
      </c>
      <c r="C32" s="23">
        <f t="shared" si="2"/>
        <v>0</v>
      </c>
      <c r="D32" s="23">
        <f t="shared" si="3"/>
        <v>0</v>
      </c>
      <c r="E32" s="23" t="e">
        <f t="shared" si="4"/>
        <v>#N/A</v>
      </c>
      <c r="F32" s="70"/>
      <c r="G32" s="23"/>
      <c r="H32" s="23">
        <f t="shared" si="5"/>
        <v>0</v>
      </c>
      <c r="I32" s="24">
        <f t="shared" si="5"/>
        <v>0</v>
      </c>
      <c r="J32" s="25">
        <f t="shared" si="5"/>
        <v>0</v>
      </c>
      <c r="K32" s="69">
        <f t="shared" si="0"/>
        <v>0</v>
      </c>
      <c r="N32" s="23">
        <v>212</v>
      </c>
      <c r="O32" s="70" t="s">
        <v>67</v>
      </c>
      <c r="P32" s="71"/>
      <c r="Q32" s="24">
        <f t="shared" si="6"/>
        <v>0</v>
      </c>
      <c r="R32" s="24">
        <f t="shared" si="7"/>
        <v>0</v>
      </c>
      <c r="U32" s="27"/>
      <c r="V32" s="27"/>
      <c r="W32" s="28" t="str">
        <f t="shared" si="8"/>
        <v/>
      </c>
      <c r="X32" s="29"/>
      <c r="Y32" s="27"/>
      <c r="Z32" s="27"/>
      <c r="AA32" s="27"/>
      <c r="AB32" s="30"/>
      <c r="AC32" s="31"/>
      <c r="AD32" s="26">
        <f t="shared" si="1"/>
        <v>0</v>
      </c>
    </row>
    <row r="33" spans="2:30">
      <c r="B33" s="67">
        <f t="shared" si="2"/>
        <v>0</v>
      </c>
      <c r="C33" s="23">
        <f t="shared" si="2"/>
        <v>0</v>
      </c>
      <c r="D33" s="23">
        <f t="shared" si="3"/>
        <v>0</v>
      </c>
      <c r="E33" s="23" t="e">
        <f t="shared" si="4"/>
        <v>#N/A</v>
      </c>
      <c r="F33" s="70"/>
      <c r="G33" s="23"/>
      <c r="H33" s="23">
        <f t="shared" si="5"/>
        <v>0</v>
      </c>
      <c r="I33" s="24">
        <f t="shared" si="5"/>
        <v>0</v>
      </c>
      <c r="J33" s="25">
        <f t="shared" si="5"/>
        <v>0</v>
      </c>
      <c r="K33" s="69">
        <f t="shared" si="0"/>
        <v>0</v>
      </c>
      <c r="N33" s="23">
        <v>213</v>
      </c>
      <c r="O33" s="70" t="s">
        <v>68</v>
      </c>
      <c r="P33" s="71"/>
      <c r="Q33" s="24">
        <f t="shared" si="6"/>
        <v>0</v>
      </c>
      <c r="R33" s="24">
        <f t="shared" si="7"/>
        <v>0</v>
      </c>
      <c r="U33" s="27"/>
      <c r="V33" s="27"/>
      <c r="W33" s="28" t="str">
        <f t="shared" si="8"/>
        <v/>
      </c>
      <c r="X33" s="29"/>
      <c r="Y33" s="27"/>
      <c r="Z33" s="27"/>
      <c r="AA33" s="27"/>
      <c r="AB33" s="30"/>
      <c r="AC33" s="31"/>
      <c r="AD33" s="26">
        <f t="shared" si="1"/>
        <v>0</v>
      </c>
    </row>
    <row r="34" spans="2:30">
      <c r="B34" s="67">
        <f t="shared" si="2"/>
        <v>0</v>
      </c>
      <c r="C34" s="23">
        <f t="shared" si="2"/>
        <v>0</v>
      </c>
      <c r="D34" s="23">
        <f t="shared" si="3"/>
        <v>0</v>
      </c>
      <c r="E34" s="23" t="e">
        <f t="shared" si="4"/>
        <v>#N/A</v>
      </c>
      <c r="F34" s="70"/>
      <c r="G34" s="23"/>
      <c r="H34" s="23">
        <f t="shared" si="5"/>
        <v>0</v>
      </c>
      <c r="I34" s="24">
        <f t="shared" si="5"/>
        <v>0</v>
      </c>
      <c r="J34" s="25">
        <f t="shared" si="5"/>
        <v>0</v>
      </c>
      <c r="K34" s="69">
        <f t="shared" si="0"/>
        <v>0</v>
      </c>
      <c r="N34" s="23"/>
      <c r="O34" s="70"/>
      <c r="P34" s="71"/>
      <c r="Q34" s="24"/>
      <c r="R34" s="24"/>
      <c r="U34" s="27"/>
      <c r="V34" s="27"/>
      <c r="W34" s="28" t="str">
        <f t="shared" si="8"/>
        <v/>
      </c>
      <c r="X34" s="29"/>
      <c r="Y34" s="27"/>
      <c r="Z34" s="27"/>
      <c r="AA34" s="27"/>
      <c r="AB34" s="30"/>
      <c r="AC34" s="31"/>
      <c r="AD34" s="26">
        <f t="shared" si="1"/>
        <v>0</v>
      </c>
    </row>
    <row r="35" spans="2:30">
      <c r="B35" s="67">
        <f t="shared" si="2"/>
        <v>0</v>
      </c>
      <c r="C35" s="23">
        <f t="shared" si="2"/>
        <v>0</v>
      </c>
      <c r="D35" s="23">
        <f t="shared" si="3"/>
        <v>0</v>
      </c>
      <c r="E35" s="23" t="e">
        <f t="shared" si="4"/>
        <v>#N/A</v>
      </c>
      <c r="F35" s="70"/>
      <c r="G35" s="23"/>
      <c r="H35" s="23">
        <f t="shared" si="5"/>
        <v>0</v>
      </c>
      <c r="I35" s="24">
        <f t="shared" si="5"/>
        <v>0</v>
      </c>
      <c r="J35" s="25">
        <f t="shared" si="5"/>
        <v>0</v>
      </c>
      <c r="K35" s="69">
        <f>K34+I35-J35</f>
        <v>0</v>
      </c>
      <c r="N35" s="23"/>
      <c r="O35" s="70"/>
      <c r="P35" s="71"/>
      <c r="Q35" s="24"/>
      <c r="R35" s="24"/>
      <c r="U35" s="27"/>
      <c r="V35" s="27"/>
      <c r="W35" s="28" t="str">
        <f t="shared" si="8"/>
        <v/>
      </c>
      <c r="X35" s="29"/>
      <c r="Y35" s="27"/>
      <c r="Z35" s="27"/>
      <c r="AA35" s="27"/>
      <c r="AB35" s="30"/>
      <c r="AC35" s="31"/>
      <c r="AD35" s="26">
        <f>AD34+AB35-AC35</f>
        <v>0</v>
      </c>
    </row>
    <row r="36" spans="2:30">
      <c r="B36" s="67">
        <f t="shared" si="2"/>
        <v>0</v>
      </c>
      <c r="C36" s="23">
        <f t="shared" si="2"/>
        <v>0</v>
      </c>
      <c r="D36" s="23">
        <f t="shared" si="3"/>
        <v>0</v>
      </c>
      <c r="E36" s="23" t="e">
        <f t="shared" si="4"/>
        <v>#N/A</v>
      </c>
      <c r="F36" s="70"/>
      <c r="G36" s="23"/>
      <c r="H36" s="23">
        <f t="shared" si="5"/>
        <v>0</v>
      </c>
      <c r="I36" s="24">
        <f t="shared" si="5"/>
        <v>0</v>
      </c>
      <c r="J36" s="25">
        <f t="shared" si="5"/>
        <v>0</v>
      </c>
      <c r="K36" s="69">
        <f t="shared" si="0"/>
        <v>0</v>
      </c>
      <c r="N36" s="23"/>
      <c r="O36" s="70"/>
      <c r="P36" s="71"/>
      <c r="Q36" s="24"/>
      <c r="R36" s="24"/>
      <c r="U36" s="27"/>
      <c r="V36" s="27"/>
      <c r="W36" s="28" t="str">
        <f t="shared" si="8"/>
        <v/>
      </c>
      <c r="X36" s="29"/>
      <c r="Y36" s="27"/>
      <c r="Z36" s="27"/>
      <c r="AA36" s="27"/>
      <c r="AB36" s="30"/>
      <c r="AC36" s="31"/>
      <c r="AD36" s="26">
        <f t="shared" si="1"/>
        <v>0</v>
      </c>
    </row>
    <row r="37" spans="2:30">
      <c r="B37" s="67">
        <f t="shared" si="2"/>
        <v>0</v>
      </c>
      <c r="C37" s="23">
        <f t="shared" si="2"/>
        <v>0</v>
      </c>
      <c r="D37" s="23">
        <f t="shared" si="3"/>
        <v>0</v>
      </c>
      <c r="E37" s="23" t="e">
        <f t="shared" si="4"/>
        <v>#N/A</v>
      </c>
      <c r="F37" s="70"/>
      <c r="G37" s="23"/>
      <c r="H37" s="23">
        <f t="shared" si="5"/>
        <v>0</v>
      </c>
      <c r="I37" s="24">
        <f t="shared" si="5"/>
        <v>0</v>
      </c>
      <c r="J37" s="25">
        <f t="shared" si="5"/>
        <v>0</v>
      </c>
      <c r="K37" s="69">
        <f t="shared" si="0"/>
        <v>0</v>
      </c>
      <c r="N37" s="120" t="s">
        <v>69</v>
      </c>
      <c r="O37" s="121"/>
      <c r="P37" s="122"/>
      <c r="Q37" s="32">
        <f>SUM(Q6:Q36)</f>
        <v>0</v>
      </c>
      <c r="R37" s="32">
        <f>SUM(R6:R36)</f>
        <v>0</v>
      </c>
      <c r="U37" s="27"/>
      <c r="V37" s="27"/>
      <c r="W37" s="28" t="str">
        <f t="shared" si="8"/>
        <v/>
      </c>
      <c r="X37" s="29"/>
      <c r="Y37" s="27"/>
      <c r="Z37" s="27"/>
      <c r="AA37" s="27"/>
      <c r="AB37" s="30"/>
      <c r="AC37" s="31"/>
      <c r="AD37" s="26">
        <f t="shared" si="1"/>
        <v>0</v>
      </c>
    </row>
    <row r="38" spans="2:30">
      <c r="B38" s="67">
        <f t="shared" si="2"/>
        <v>0</v>
      </c>
      <c r="C38" s="23">
        <f t="shared" si="2"/>
        <v>0</v>
      </c>
      <c r="D38" s="23">
        <f t="shared" si="3"/>
        <v>0</v>
      </c>
      <c r="E38" s="23" t="e">
        <f t="shared" si="4"/>
        <v>#N/A</v>
      </c>
      <c r="F38" s="70"/>
      <c r="G38" s="23"/>
      <c r="H38" s="23">
        <f t="shared" si="5"/>
        <v>0</v>
      </c>
      <c r="I38" s="24">
        <f t="shared" si="5"/>
        <v>0</v>
      </c>
      <c r="J38" s="25">
        <f t="shared" si="5"/>
        <v>0</v>
      </c>
      <c r="K38" s="69">
        <f t="shared" si="0"/>
        <v>0</v>
      </c>
      <c r="U38" s="27"/>
      <c r="V38" s="27"/>
      <c r="W38" s="28" t="str">
        <f t="shared" si="8"/>
        <v/>
      </c>
      <c r="X38" s="29"/>
      <c r="Y38" s="27"/>
      <c r="Z38" s="27"/>
      <c r="AA38" s="27"/>
      <c r="AB38" s="30"/>
      <c r="AC38" s="31"/>
      <c r="AD38" s="26">
        <f t="shared" si="1"/>
        <v>0</v>
      </c>
    </row>
    <row r="39" spans="2:30" ht="18">
      <c r="B39" s="67">
        <f t="shared" si="2"/>
        <v>0</v>
      </c>
      <c r="C39" s="23">
        <f t="shared" si="2"/>
        <v>0</v>
      </c>
      <c r="D39" s="23">
        <f t="shared" si="3"/>
        <v>0</v>
      </c>
      <c r="E39" s="23" t="e">
        <f t="shared" si="4"/>
        <v>#N/A</v>
      </c>
      <c r="F39" s="70"/>
      <c r="G39" s="23"/>
      <c r="H39" s="23">
        <f t="shared" si="5"/>
        <v>0</v>
      </c>
      <c r="I39" s="24">
        <f t="shared" si="5"/>
        <v>0</v>
      </c>
      <c r="J39" s="25">
        <f t="shared" si="5"/>
        <v>0</v>
      </c>
      <c r="K39" s="69">
        <f t="shared" si="0"/>
        <v>0</v>
      </c>
      <c r="N39" s="72"/>
      <c r="O39" s="72"/>
      <c r="P39" s="73" t="s">
        <v>74</v>
      </c>
      <c r="R39" s="74">
        <f>Q37-R37</f>
        <v>0</v>
      </c>
      <c r="U39" s="27"/>
      <c r="V39" s="27"/>
      <c r="W39" s="28" t="str">
        <f t="shared" si="8"/>
        <v/>
      </c>
      <c r="X39" s="29"/>
      <c r="Y39" s="27"/>
      <c r="Z39" s="27"/>
      <c r="AA39" s="27"/>
      <c r="AB39" s="30"/>
      <c r="AC39" s="31"/>
      <c r="AD39" s="26">
        <f t="shared" si="1"/>
        <v>0</v>
      </c>
    </row>
    <row r="40" spans="2:30">
      <c r="B40" s="67">
        <f t="shared" si="2"/>
        <v>0</v>
      </c>
      <c r="C40" s="23">
        <f t="shared" si="2"/>
        <v>0</v>
      </c>
      <c r="D40" s="23">
        <f t="shared" si="3"/>
        <v>0</v>
      </c>
      <c r="E40" s="23" t="e">
        <f t="shared" si="4"/>
        <v>#N/A</v>
      </c>
      <c r="F40" s="70"/>
      <c r="G40" s="23"/>
      <c r="H40" s="23">
        <f t="shared" si="5"/>
        <v>0</v>
      </c>
      <c r="I40" s="24">
        <f t="shared" si="5"/>
        <v>0</v>
      </c>
      <c r="J40" s="25">
        <f t="shared" si="5"/>
        <v>0</v>
      </c>
      <c r="K40" s="69">
        <f t="shared" si="0"/>
        <v>0</v>
      </c>
      <c r="U40" s="27"/>
      <c r="V40" s="27"/>
      <c r="W40" s="28" t="str">
        <f t="shared" si="8"/>
        <v/>
      </c>
      <c r="X40" s="29"/>
      <c r="Y40" s="27"/>
      <c r="Z40" s="27"/>
      <c r="AA40" s="27"/>
      <c r="AB40" s="30"/>
      <c r="AC40" s="31"/>
      <c r="AD40" s="26">
        <f t="shared" si="1"/>
        <v>0</v>
      </c>
    </row>
    <row r="41" spans="2:30">
      <c r="B41" s="67">
        <f t="shared" si="2"/>
        <v>0</v>
      </c>
      <c r="C41" s="23">
        <f t="shared" si="2"/>
        <v>0</v>
      </c>
      <c r="D41" s="23">
        <f t="shared" si="3"/>
        <v>0</v>
      </c>
      <c r="E41" s="23" t="e">
        <f t="shared" si="4"/>
        <v>#N/A</v>
      </c>
      <c r="F41" s="70"/>
      <c r="G41" s="23"/>
      <c r="H41" s="23">
        <f t="shared" si="5"/>
        <v>0</v>
      </c>
      <c r="I41" s="24">
        <f t="shared" si="5"/>
        <v>0</v>
      </c>
      <c r="J41" s="25">
        <f t="shared" si="5"/>
        <v>0</v>
      </c>
      <c r="K41" s="69">
        <f t="shared" si="0"/>
        <v>0</v>
      </c>
      <c r="U41" s="27"/>
      <c r="V41" s="27"/>
      <c r="W41" s="28" t="str">
        <f t="shared" si="8"/>
        <v/>
      </c>
      <c r="X41" s="29"/>
      <c r="Y41" s="27"/>
      <c r="Z41" s="27"/>
      <c r="AA41" s="27"/>
      <c r="AB41" s="30"/>
      <c r="AC41" s="31"/>
      <c r="AD41" s="26">
        <f t="shared" si="1"/>
        <v>0</v>
      </c>
    </row>
    <row r="42" spans="2:30">
      <c r="B42" s="67">
        <f t="shared" si="2"/>
        <v>0</v>
      </c>
      <c r="C42" s="23">
        <f t="shared" si="2"/>
        <v>0</v>
      </c>
      <c r="D42" s="23">
        <f t="shared" si="3"/>
        <v>0</v>
      </c>
      <c r="E42" s="23" t="e">
        <f t="shared" si="4"/>
        <v>#N/A</v>
      </c>
      <c r="F42" s="23"/>
      <c r="G42" s="23"/>
      <c r="H42" s="23">
        <f t="shared" si="5"/>
        <v>0</v>
      </c>
      <c r="I42" s="24">
        <f t="shared" si="5"/>
        <v>0</v>
      </c>
      <c r="J42" s="25">
        <f t="shared" si="5"/>
        <v>0</v>
      </c>
      <c r="K42" s="69">
        <f t="shared" si="0"/>
        <v>0</v>
      </c>
      <c r="U42" s="27"/>
      <c r="V42" s="27"/>
      <c r="W42" s="28" t="str">
        <f t="shared" si="8"/>
        <v/>
      </c>
      <c r="X42" s="29"/>
      <c r="Y42" s="27"/>
      <c r="Z42" s="27"/>
      <c r="AA42" s="27"/>
      <c r="AB42" s="30"/>
      <c r="AC42" s="31"/>
      <c r="AD42" s="26">
        <f t="shared" si="1"/>
        <v>0</v>
      </c>
    </row>
    <row r="43" spans="2:30">
      <c r="B43" s="67">
        <f t="shared" si="2"/>
        <v>0</v>
      </c>
      <c r="C43" s="23">
        <f t="shared" si="2"/>
        <v>0</v>
      </c>
      <c r="D43" s="23">
        <f t="shared" si="3"/>
        <v>0</v>
      </c>
      <c r="E43" s="23" t="e">
        <f t="shared" si="4"/>
        <v>#N/A</v>
      </c>
      <c r="F43" s="23"/>
      <c r="G43" s="23"/>
      <c r="H43" s="23">
        <f t="shared" si="5"/>
        <v>0</v>
      </c>
      <c r="I43" s="24">
        <f t="shared" si="5"/>
        <v>0</v>
      </c>
      <c r="J43" s="25">
        <f t="shared" si="5"/>
        <v>0</v>
      </c>
      <c r="K43" s="69">
        <f t="shared" si="0"/>
        <v>0</v>
      </c>
      <c r="U43" s="27"/>
      <c r="V43" s="27"/>
      <c r="W43" s="28" t="str">
        <f t="shared" si="8"/>
        <v/>
      </c>
      <c r="X43" s="29"/>
      <c r="Y43" s="27"/>
      <c r="Z43" s="27"/>
      <c r="AA43" s="27"/>
      <c r="AB43" s="30"/>
      <c r="AC43" s="31"/>
      <c r="AD43" s="26">
        <f t="shared" si="1"/>
        <v>0</v>
      </c>
    </row>
    <row r="44" spans="2:30">
      <c r="B44" s="67">
        <f t="shared" si="2"/>
        <v>0</v>
      </c>
      <c r="C44" s="23">
        <f t="shared" si="2"/>
        <v>0</v>
      </c>
      <c r="D44" s="23">
        <f t="shared" si="3"/>
        <v>0</v>
      </c>
      <c r="E44" s="23" t="e">
        <f t="shared" si="4"/>
        <v>#N/A</v>
      </c>
      <c r="F44" s="23"/>
      <c r="G44" s="23"/>
      <c r="H44" s="23">
        <f t="shared" si="5"/>
        <v>0</v>
      </c>
      <c r="I44" s="24">
        <f t="shared" si="5"/>
        <v>0</v>
      </c>
      <c r="J44" s="25">
        <f t="shared" si="5"/>
        <v>0</v>
      </c>
      <c r="K44" s="69">
        <f t="shared" si="0"/>
        <v>0</v>
      </c>
      <c r="U44" s="27"/>
      <c r="V44" s="27"/>
      <c r="W44" s="28" t="str">
        <f t="shared" si="8"/>
        <v/>
      </c>
      <c r="X44" s="29"/>
      <c r="Y44" s="27"/>
      <c r="Z44" s="27"/>
      <c r="AA44" s="27"/>
      <c r="AB44" s="30"/>
      <c r="AC44" s="31"/>
      <c r="AD44" s="26">
        <f t="shared" si="1"/>
        <v>0</v>
      </c>
    </row>
    <row r="45" spans="2:30">
      <c r="B45" s="67">
        <f t="shared" si="2"/>
        <v>0</v>
      </c>
      <c r="C45" s="23">
        <f t="shared" si="2"/>
        <v>0</v>
      </c>
      <c r="D45" s="23">
        <f t="shared" si="3"/>
        <v>0</v>
      </c>
      <c r="E45" s="23" t="e">
        <f t="shared" si="4"/>
        <v>#N/A</v>
      </c>
      <c r="F45" s="23"/>
      <c r="G45" s="23"/>
      <c r="H45" s="23">
        <f t="shared" si="5"/>
        <v>0</v>
      </c>
      <c r="I45" s="24">
        <f t="shared" si="5"/>
        <v>0</v>
      </c>
      <c r="J45" s="25">
        <f t="shared" si="5"/>
        <v>0</v>
      </c>
      <c r="K45" s="69">
        <f t="shared" si="0"/>
        <v>0</v>
      </c>
      <c r="U45" s="27"/>
      <c r="V45" s="27"/>
      <c r="W45" s="28" t="str">
        <f t="shared" si="8"/>
        <v/>
      </c>
      <c r="X45" s="29"/>
      <c r="Y45" s="27"/>
      <c r="Z45" s="27"/>
      <c r="AA45" s="27"/>
      <c r="AB45" s="30"/>
      <c r="AC45" s="31"/>
      <c r="AD45" s="26">
        <f t="shared" si="1"/>
        <v>0</v>
      </c>
    </row>
    <row r="46" spans="2:30">
      <c r="B46" s="67">
        <f t="shared" si="2"/>
        <v>0</v>
      </c>
      <c r="C46" s="23">
        <f t="shared" si="2"/>
        <v>0</v>
      </c>
      <c r="D46" s="23">
        <f t="shared" si="3"/>
        <v>0</v>
      </c>
      <c r="E46" s="23" t="e">
        <f t="shared" si="4"/>
        <v>#N/A</v>
      </c>
      <c r="F46" s="23"/>
      <c r="G46" s="23"/>
      <c r="H46" s="23">
        <f t="shared" si="5"/>
        <v>0</v>
      </c>
      <c r="I46" s="24">
        <f t="shared" si="5"/>
        <v>0</v>
      </c>
      <c r="J46" s="25">
        <f t="shared" si="5"/>
        <v>0</v>
      </c>
      <c r="K46" s="69">
        <f t="shared" si="0"/>
        <v>0</v>
      </c>
      <c r="U46" s="27"/>
      <c r="V46" s="27"/>
      <c r="W46" s="28" t="str">
        <f t="shared" si="8"/>
        <v/>
      </c>
      <c r="X46" s="29"/>
      <c r="Y46" s="27"/>
      <c r="Z46" s="27"/>
      <c r="AA46" s="27"/>
      <c r="AB46" s="30"/>
      <c r="AC46" s="31"/>
      <c r="AD46" s="26">
        <f t="shared" si="1"/>
        <v>0</v>
      </c>
    </row>
    <row r="47" spans="2:30">
      <c r="B47" s="67">
        <f t="shared" si="2"/>
        <v>0</v>
      </c>
      <c r="C47" s="23">
        <f t="shared" si="2"/>
        <v>0</v>
      </c>
      <c r="D47" s="23">
        <f t="shared" si="3"/>
        <v>0</v>
      </c>
      <c r="E47" s="23" t="e">
        <f t="shared" si="4"/>
        <v>#N/A</v>
      </c>
      <c r="F47" s="23"/>
      <c r="G47" s="23"/>
      <c r="H47" s="23">
        <f t="shared" si="5"/>
        <v>0</v>
      </c>
      <c r="I47" s="24">
        <f t="shared" si="5"/>
        <v>0</v>
      </c>
      <c r="J47" s="25">
        <f t="shared" si="5"/>
        <v>0</v>
      </c>
      <c r="K47" s="69">
        <f t="shared" si="0"/>
        <v>0</v>
      </c>
      <c r="U47" s="27"/>
      <c r="V47" s="27"/>
      <c r="W47" s="28" t="str">
        <f t="shared" si="8"/>
        <v/>
      </c>
      <c r="X47" s="29"/>
      <c r="Y47" s="27"/>
      <c r="Z47" s="27"/>
      <c r="AA47" s="27"/>
      <c r="AB47" s="30"/>
      <c r="AC47" s="31"/>
      <c r="AD47" s="26">
        <f t="shared" si="1"/>
        <v>0</v>
      </c>
    </row>
    <row r="48" spans="2:30">
      <c r="B48" s="67">
        <f t="shared" si="2"/>
        <v>0</v>
      </c>
      <c r="C48" s="23">
        <f t="shared" si="2"/>
        <v>0</v>
      </c>
      <c r="D48" s="23">
        <f t="shared" si="3"/>
        <v>0</v>
      </c>
      <c r="E48" s="23" t="e">
        <f t="shared" si="4"/>
        <v>#N/A</v>
      </c>
      <c r="F48" s="23"/>
      <c r="G48" s="23"/>
      <c r="H48" s="23">
        <f t="shared" si="5"/>
        <v>0</v>
      </c>
      <c r="I48" s="24">
        <f t="shared" si="5"/>
        <v>0</v>
      </c>
      <c r="J48" s="25">
        <f t="shared" si="5"/>
        <v>0</v>
      </c>
      <c r="K48" s="69">
        <f t="shared" si="0"/>
        <v>0</v>
      </c>
      <c r="U48" s="27"/>
      <c r="V48" s="27"/>
      <c r="W48" s="28" t="str">
        <f t="shared" si="8"/>
        <v/>
      </c>
      <c r="X48" s="29"/>
      <c r="Y48" s="27"/>
      <c r="Z48" s="27"/>
      <c r="AA48" s="27"/>
      <c r="AB48" s="30"/>
      <c r="AC48" s="31"/>
      <c r="AD48" s="26">
        <f t="shared" si="1"/>
        <v>0</v>
      </c>
    </row>
    <row r="49" spans="2:30">
      <c r="B49" s="67">
        <f t="shared" si="2"/>
        <v>0</v>
      </c>
      <c r="C49" s="23">
        <f t="shared" si="2"/>
        <v>0</v>
      </c>
      <c r="D49" s="23">
        <f t="shared" si="3"/>
        <v>0</v>
      </c>
      <c r="E49" s="23" t="e">
        <f t="shared" si="4"/>
        <v>#N/A</v>
      </c>
      <c r="F49" s="23"/>
      <c r="G49" s="23"/>
      <c r="H49" s="23">
        <f t="shared" si="5"/>
        <v>0</v>
      </c>
      <c r="I49" s="24">
        <f t="shared" si="5"/>
        <v>0</v>
      </c>
      <c r="J49" s="25">
        <f t="shared" si="5"/>
        <v>0</v>
      </c>
      <c r="K49" s="69">
        <f t="shared" si="0"/>
        <v>0</v>
      </c>
      <c r="U49" s="27"/>
      <c r="V49" s="27"/>
      <c r="W49" s="28" t="str">
        <f t="shared" si="8"/>
        <v/>
      </c>
      <c r="X49" s="29"/>
      <c r="Y49" s="27"/>
      <c r="Z49" s="27"/>
      <c r="AA49" s="27"/>
      <c r="AB49" s="30"/>
      <c r="AC49" s="31"/>
      <c r="AD49" s="26">
        <f t="shared" si="1"/>
        <v>0</v>
      </c>
    </row>
    <row r="50" spans="2:30">
      <c r="B50" s="67">
        <f t="shared" si="2"/>
        <v>0</v>
      </c>
      <c r="C50" s="23">
        <f t="shared" si="2"/>
        <v>0</v>
      </c>
      <c r="D50" s="23">
        <f t="shared" si="3"/>
        <v>0</v>
      </c>
      <c r="E50" s="23" t="e">
        <f t="shared" si="4"/>
        <v>#N/A</v>
      </c>
      <c r="F50" s="23"/>
      <c r="G50" s="23"/>
      <c r="H50" s="23">
        <f t="shared" si="5"/>
        <v>0</v>
      </c>
      <c r="I50" s="24">
        <f t="shared" si="5"/>
        <v>0</v>
      </c>
      <c r="J50" s="25">
        <f t="shared" si="5"/>
        <v>0</v>
      </c>
      <c r="K50" s="69">
        <f t="shared" si="0"/>
        <v>0</v>
      </c>
      <c r="U50" s="27"/>
      <c r="V50" s="27"/>
      <c r="W50" s="28" t="str">
        <f t="shared" si="8"/>
        <v/>
      </c>
      <c r="X50" s="29"/>
      <c r="Y50" s="27"/>
      <c r="Z50" s="27"/>
      <c r="AA50" s="27"/>
      <c r="AB50" s="30"/>
      <c r="AC50" s="31"/>
      <c r="AD50" s="26">
        <f t="shared" si="1"/>
        <v>0</v>
      </c>
    </row>
    <row r="51" spans="2:30">
      <c r="B51" s="67">
        <f t="shared" si="2"/>
        <v>0</v>
      </c>
      <c r="C51" s="23">
        <f t="shared" si="2"/>
        <v>0</v>
      </c>
      <c r="D51" s="23">
        <f t="shared" si="3"/>
        <v>0</v>
      </c>
      <c r="E51" s="23" t="e">
        <f t="shared" si="4"/>
        <v>#N/A</v>
      </c>
      <c r="F51" s="23"/>
      <c r="G51" s="23"/>
      <c r="H51" s="23">
        <f t="shared" si="5"/>
        <v>0</v>
      </c>
      <c r="I51" s="24">
        <f t="shared" si="5"/>
        <v>0</v>
      </c>
      <c r="J51" s="25">
        <f t="shared" si="5"/>
        <v>0</v>
      </c>
      <c r="K51" s="69">
        <f t="shared" si="0"/>
        <v>0</v>
      </c>
      <c r="U51" s="27"/>
      <c r="V51" s="27"/>
      <c r="W51" s="28" t="str">
        <f t="shared" si="8"/>
        <v/>
      </c>
      <c r="X51" s="29"/>
      <c r="Y51" s="27"/>
      <c r="Z51" s="27"/>
      <c r="AA51" s="27"/>
      <c r="AB51" s="30"/>
      <c r="AC51" s="31"/>
      <c r="AD51" s="26">
        <f t="shared" si="1"/>
        <v>0</v>
      </c>
    </row>
    <row r="52" spans="2:30">
      <c r="B52" s="67">
        <f t="shared" si="2"/>
        <v>0</v>
      </c>
      <c r="C52" s="23">
        <f t="shared" si="2"/>
        <v>0</v>
      </c>
      <c r="D52" s="23">
        <f t="shared" si="3"/>
        <v>0</v>
      </c>
      <c r="E52" s="23" t="e">
        <f t="shared" si="4"/>
        <v>#N/A</v>
      </c>
      <c r="F52" s="23"/>
      <c r="G52" s="23"/>
      <c r="H52" s="23">
        <f t="shared" si="5"/>
        <v>0</v>
      </c>
      <c r="I52" s="24">
        <f t="shared" si="5"/>
        <v>0</v>
      </c>
      <c r="J52" s="25">
        <f t="shared" si="5"/>
        <v>0</v>
      </c>
      <c r="K52" s="69">
        <f t="shared" si="0"/>
        <v>0</v>
      </c>
      <c r="U52" s="27"/>
      <c r="V52" s="27"/>
      <c r="W52" s="28" t="str">
        <f t="shared" si="8"/>
        <v/>
      </c>
      <c r="X52" s="29"/>
      <c r="Y52" s="27"/>
      <c r="Z52" s="27"/>
      <c r="AA52" s="27"/>
      <c r="AB52" s="30"/>
      <c r="AC52" s="31"/>
      <c r="AD52" s="26">
        <f t="shared" si="1"/>
        <v>0</v>
      </c>
    </row>
    <row r="53" spans="2:30">
      <c r="B53" s="67">
        <f t="shared" si="2"/>
        <v>0</v>
      </c>
      <c r="C53" s="23">
        <f t="shared" si="2"/>
        <v>0</v>
      </c>
      <c r="D53" s="23">
        <f t="shared" si="3"/>
        <v>0</v>
      </c>
      <c r="E53" s="23" t="e">
        <f t="shared" si="4"/>
        <v>#N/A</v>
      </c>
      <c r="F53" s="23"/>
      <c r="G53" s="23"/>
      <c r="H53" s="23">
        <f t="shared" si="5"/>
        <v>0</v>
      </c>
      <c r="I53" s="24">
        <f t="shared" si="5"/>
        <v>0</v>
      </c>
      <c r="J53" s="25">
        <f t="shared" si="5"/>
        <v>0</v>
      </c>
      <c r="K53" s="69">
        <f t="shared" si="0"/>
        <v>0</v>
      </c>
      <c r="U53" s="27"/>
      <c r="V53" s="27"/>
      <c r="W53" s="28" t="str">
        <f t="shared" si="8"/>
        <v/>
      </c>
      <c r="X53" s="29"/>
      <c r="Y53" s="27"/>
      <c r="Z53" s="27"/>
      <c r="AA53" s="27"/>
      <c r="AB53" s="30"/>
      <c r="AC53" s="31"/>
      <c r="AD53" s="26">
        <f t="shared" si="1"/>
        <v>0</v>
      </c>
    </row>
    <row r="54" spans="2:30">
      <c r="B54" s="67">
        <f t="shared" si="2"/>
        <v>0</v>
      </c>
      <c r="C54" s="23">
        <f t="shared" si="2"/>
        <v>0</v>
      </c>
      <c r="D54" s="23">
        <f t="shared" si="3"/>
        <v>0</v>
      </c>
      <c r="E54" s="23" t="e">
        <f t="shared" si="4"/>
        <v>#N/A</v>
      </c>
      <c r="F54" s="23"/>
      <c r="G54" s="23"/>
      <c r="H54" s="23">
        <f t="shared" si="5"/>
        <v>0</v>
      </c>
      <c r="I54" s="24">
        <f t="shared" si="5"/>
        <v>0</v>
      </c>
      <c r="J54" s="25">
        <f t="shared" si="5"/>
        <v>0</v>
      </c>
      <c r="K54" s="69">
        <f t="shared" si="0"/>
        <v>0</v>
      </c>
      <c r="U54" s="27"/>
      <c r="V54" s="27"/>
      <c r="W54" s="28" t="str">
        <f t="shared" si="8"/>
        <v/>
      </c>
      <c r="X54" s="29"/>
      <c r="Y54" s="27"/>
      <c r="Z54" s="27"/>
      <c r="AA54" s="27"/>
      <c r="AB54" s="30"/>
      <c r="AC54" s="31"/>
      <c r="AD54" s="26">
        <f t="shared" si="1"/>
        <v>0</v>
      </c>
    </row>
    <row r="55" spans="2:30">
      <c r="B55" s="67">
        <f t="shared" si="2"/>
        <v>0</v>
      </c>
      <c r="C55" s="23">
        <f t="shared" si="2"/>
        <v>0</v>
      </c>
      <c r="D55" s="23">
        <f t="shared" si="3"/>
        <v>0</v>
      </c>
      <c r="E55" s="23" t="e">
        <f t="shared" si="4"/>
        <v>#N/A</v>
      </c>
      <c r="F55" s="23"/>
      <c r="G55" s="23"/>
      <c r="H55" s="23">
        <f t="shared" si="5"/>
        <v>0</v>
      </c>
      <c r="I55" s="24">
        <f t="shared" si="5"/>
        <v>0</v>
      </c>
      <c r="J55" s="25">
        <f t="shared" si="5"/>
        <v>0</v>
      </c>
      <c r="K55" s="69">
        <f t="shared" si="0"/>
        <v>0</v>
      </c>
      <c r="U55" s="27"/>
      <c r="V55" s="27"/>
      <c r="W55" s="28" t="str">
        <f t="shared" si="8"/>
        <v/>
      </c>
      <c r="X55" s="29"/>
      <c r="Y55" s="27"/>
      <c r="Z55" s="27"/>
      <c r="AA55" s="27"/>
      <c r="AB55" s="30"/>
      <c r="AC55" s="31"/>
      <c r="AD55" s="26">
        <f t="shared" si="1"/>
        <v>0</v>
      </c>
    </row>
    <row r="56" spans="2:30">
      <c r="B56" s="67">
        <f t="shared" si="2"/>
        <v>0</v>
      </c>
      <c r="C56" s="23">
        <f t="shared" si="2"/>
        <v>0</v>
      </c>
      <c r="D56" s="23">
        <f t="shared" si="3"/>
        <v>0</v>
      </c>
      <c r="E56" s="23" t="e">
        <f t="shared" si="4"/>
        <v>#N/A</v>
      </c>
      <c r="F56" s="23"/>
      <c r="G56" s="23"/>
      <c r="H56" s="23">
        <f t="shared" si="5"/>
        <v>0</v>
      </c>
      <c r="I56" s="24">
        <f t="shared" si="5"/>
        <v>0</v>
      </c>
      <c r="J56" s="25">
        <f t="shared" si="5"/>
        <v>0</v>
      </c>
      <c r="K56" s="69">
        <f t="shared" si="0"/>
        <v>0</v>
      </c>
      <c r="U56" s="27"/>
      <c r="V56" s="27"/>
      <c r="W56" s="28" t="str">
        <f t="shared" si="8"/>
        <v/>
      </c>
      <c r="X56" s="29"/>
      <c r="Y56" s="27"/>
      <c r="Z56" s="27"/>
      <c r="AA56" s="27"/>
      <c r="AB56" s="30"/>
      <c r="AC56" s="31"/>
      <c r="AD56" s="26">
        <f t="shared" si="1"/>
        <v>0</v>
      </c>
    </row>
    <row r="57" spans="2:30">
      <c r="B57" s="67">
        <f t="shared" si="2"/>
        <v>0</v>
      </c>
      <c r="C57" s="23">
        <f t="shared" si="2"/>
        <v>0</v>
      </c>
      <c r="D57" s="23">
        <f t="shared" si="3"/>
        <v>0</v>
      </c>
      <c r="E57" s="23" t="e">
        <f t="shared" si="4"/>
        <v>#N/A</v>
      </c>
      <c r="F57" s="23"/>
      <c r="G57" s="23"/>
      <c r="H57" s="23">
        <f t="shared" si="5"/>
        <v>0</v>
      </c>
      <c r="I57" s="24">
        <f t="shared" si="5"/>
        <v>0</v>
      </c>
      <c r="J57" s="25">
        <f t="shared" si="5"/>
        <v>0</v>
      </c>
      <c r="K57" s="69">
        <f t="shared" si="0"/>
        <v>0</v>
      </c>
      <c r="U57" s="27"/>
      <c r="V57" s="27"/>
      <c r="W57" s="28" t="str">
        <f t="shared" si="8"/>
        <v/>
      </c>
      <c r="X57" s="29"/>
      <c r="Y57" s="27"/>
      <c r="Z57" s="27"/>
      <c r="AA57" s="27"/>
      <c r="AB57" s="30"/>
      <c r="AC57" s="31"/>
      <c r="AD57" s="26">
        <f t="shared" si="1"/>
        <v>0</v>
      </c>
    </row>
    <row r="58" spans="2:30" ht="14.25" thickBot="1">
      <c r="B58" s="75">
        <f t="shared" si="2"/>
        <v>0</v>
      </c>
      <c r="C58" s="34">
        <f t="shared" si="2"/>
        <v>0</v>
      </c>
      <c r="D58" s="34">
        <f t="shared" si="3"/>
        <v>0</v>
      </c>
      <c r="E58" s="34" t="e">
        <f t="shared" si="4"/>
        <v>#N/A</v>
      </c>
      <c r="F58" s="34"/>
      <c r="G58" s="34"/>
      <c r="H58" s="23">
        <f t="shared" si="5"/>
        <v>0</v>
      </c>
      <c r="I58" s="24">
        <f t="shared" si="5"/>
        <v>0</v>
      </c>
      <c r="J58" s="25">
        <f t="shared" si="5"/>
        <v>0</v>
      </c>
      <c r="K58" s="76">
        <f t="shared" si="0"/>
        <v>0</v>
      </c>
      <c r="U58" s="36"/>
      <c r="V58" s="36"/>
      <c r="W58" s="37" t="str">
        <f t="shared" si="8"/>
        <v/>
      </c>
      <c r="X58" s="38"/>
      <c r="Y58" s="36"/>
      <c r="Z58" s="36"/>
      <c r="AA58" s="36"/>
      <c r="AB58" s="39"/>
      <c r="AC58" s="40"/>
      <c r="AD58" s="35">
        <f t="shared" si="1"/>
        <v>0</v>
      </c>
    </row>
    <row r="59" spans="2:30">
      <c r="B59" s="77">
        <f t="shared" si="2"/>
        <v>0</v>
      </c>
      <c r="C59" s="42">
        <f t="shared" si="2"/>
        <v>0</v>
      </c>
      <c r="D59" s="42">
        <f t="shared" si="3"/>
        <v>0</v>
      </c>
      <c r="E59" s="17" t="e">
        <f t="shared" si="4"/>
        <v>#N/A</v>
      </c>
      <c r="F59" s="42"/>
      <c r="G59" s="42"/>
      <c r="H59" s="23">
        <f t="shared" si="5"/>
        <v>0</v>
      </c>
      <c r="I59" s="24">
        <f t="shared" si="5"/>
        <v>0</v>
      </c>
      <c r="J59" s="25">
        <f t="shared" si="5"/>
        <v>0</v>
      </c>
      <c r="K59" s="78">
        <f t="shared" si="0"/>
        <v>0</v>
      </c>
      <c r="U59" s="43"/>
      <c r="V59" s="43"/>
      <c r="W59" s="44" t="str">
        <f t="shared" si="8"/>
        <v/>
      </c>
      <c r="X59" s="45"/>
      <c r="Y59" s="43"/>
      <c r="Z59" s="43"/>
      <c r="AA59" s="43"/>
      <c r="AB59" s="46"/>
      <c r="AC59" s="47"/>
      <c r="AD59" s="20">
        <f t="shared" si="1"/>
        <v>0</v>
      </c>
    </row>
    <row r="60" spans="2:30">
      <c r="B60" s="67">
        <f t="shared" si="2"/>
        <v>0</v>
      </c>
      <c r="C60" s="23">
        <f t="shared" si="2"/>
        <v>0</v>
      </c>
      <c r="D60" s="23">
        <f t="shared" si="3"/>
        <v>0</v>
      </c>
      <c r="E60" s="23" t="e">
        <f t="shared" si="4"/>
        <v>#N/A</v>
      </c>
      <c r="F60" s="23"/>
      <c r="G60" s="23"/>
      <c r="H60" s="23">
        <f t="shared" si="5"/>
        <v>0</v>
      </c>
      <c r="I60" s="24">
        <f t="shared" si="5"/>
        <v>0</v>
      </c>
      <c r="J60" s="25">
        <f t="shared" si="5"/>
        <v>0</v>
      </c>
      <c r="K60" s="69">
        <f t="shared" si="0"/>
        <v>0</v>
      </c>
      <c r="U60" s="27"/>
      <c r="V60" s="27"/>
      <c r="W60" s="28" t="str">
        <f t="shared" si="8"/>
        <v/>
      </c>
      <c r="X60" s="29"/>
      <c r="Y60" s="27"/>
      <c r="Z60" s="27"/>
      <c r="AA60" s="27"/>
      <c r="AB60" s="30"/>
      <c r="AC60" s="31"/>
      <c r="AD60" s="26">
        <f t="shared" si="1"/>
        <v>0</v>
      </c>
    </row>
    <row r="61" spans="2:30">
      <c r="B61" s="67">
        <f t="shared" si="2"/>
        <v>0</v>
      </c>
      <c r="C61" s="23">
        <f t="shared" si="2"/>
        <v>0</v>
      </c>
      <c r="D61" s="23">
        <f t="shared" si="3"/>
        <v>0</v>
      </c>
      <c r="E61" s="23" t="e">
        <f t="shared" si="4"/>
        <v>#N/A</v>
      </c>
      <c r="F61" s="23"/>
      <c r="G61" s="23"/>
      <c r="H61" s="23">
        <f t="shared" si="5"/>
        <v>0</v>
      </c>
      <c r="I61" s="24">
        <f t="shared" si="5"/>
        <v>0</v>
      </c>
      <c r="J61" s="25">
        <f t="shared" si="5"/>
        <v>0</v>
      </c>
      <c r="K61" s="69">
        <f t="shared" si="0"/>
        <v>0</v>
      </c>
      <c r="U61" s="27"/>
      <c r="V61" s="27"/>
      <c r="W61" s="28" t="str">
        <f t="shared" si="8"/>
        <v/>
      </c>
      <c r="X61" s="29"/>
      <c r="Y61" s="27"/>
      <c r="Z61" s="27"/>
      <c r="AA61" s="27"/>
      <c r="AB61" s="30"/>
      <c r="AC61" s="31"/>
      <c r="AD61" s="26">
        <f t="shared" si="1"/>
        <v>0</v>
      </c>
    </row>
    <row r="62" spans="2:30">
      <c r="B62" s="67">
        <f t="shared" si="2"/>
        <v>0</v>
      </c>
      <c r="C62" s="23">
        <f t="shared" si="2"/>
        <v>0</v>
      </c>
      <c r="D62" s="23">
        <f t="shared" si="3"/>
        <v>0</v>
      </c>
      <c r="E62" s="23" t="e">
        <f t="shared" si="4"/>
        <v>#N/A</v>
      </c>
      <c r="F62" s="23"/>
      <c r="G62" s="23"/>
      <c r="H62" s="23">
        <f t="shared" si="5"/>
        <v>0</v>
      </c>
      <c r="I62" s="24">
        <f t="shared" si="5"/>
        <v>0</v>
      </c>
      <c r="J62" s="25">
        <f t="shared" si="5"/>
        <v>0</v>
      </c>
      <c r="K62" s="69">
        <f t="shared" si="0"/>
        <v>0</v>
      </c>
      <c r="U62" s="27"/>
      <c r="V62" s="27"/>
      <c r="W62" s="28" t="str">
        <f t="shared" si="8"/>
        <v/>
      </c>
      <c r="X62" s="29"/>
      <c r="Y62" s="27"/>
      <c r="Z62" s="27"/>
      <c r="AA62" s="27"/>
      <c r="AB62" s="30"/>
      <c r="AC62" s="31"/>
      <c r="AD62" s="26">
        <f t="shared" si="1"/>
        <v>0</v>
      </c>
    </row>
    <row r="63" spans="2:30">
      <c r="B63" s="67">
        <f t="shared" si="2"/>
        <v>0</v>
      </c>
      <c r="C63" s="23">
        <f t="shared" si="2"/>
        <v>0</v>
      </c>
      <c r="D63" s="23">
        <f t="shared" si="3"/>
        <v>0</v>
      </c>
      <c r="E63" s="23" t="e">
        <f t="shared" si="4"/>
        <v>#N/A</v>
      </c>
      <c r="F63" s="23"/>
      <c r="G63" s="23"/>
      <c r="H63" s="23">
        <f t="shared" si="5"/>
        <v>0</v>
      </c>
      <c r="I63" s="24">
        <f t="shared" si="5"/>
        <v>0</v>
      </c>
      <c r="J63" s="25">
        <f t="shared" si="5"/>
        <v>0</v>
      </c>
      <c r="K63" s="69">
        <f t="shared" si="0"/>
        <v>0</v>
      </c>
      <c r="U63" s="27"/>
      <c r="V63" s="27"/>
      <c r="W63" s="28" t="str">
        <f t="shared" si="8"/>
        <v/>
      </c>
      <c r="X63" s="29"/>
      <c r="Y63" s="27"/>
      <c r="Z63" s="27"/>
      <c r="AA63" s="27"/>
      <c r="AB63" s="30"/>
      <c r="AC63" s="31"/>
      <c r="AD63" s="26">
        <f t="shared" si="1"/>
        <v>0</v>
      </c>
    </row>
    <row r="64" spans="2:30">
      <c r="B64" s="67">
        <f t="shared" si="2"/>
        <v>0</v>
      </c>
      <c r="C64" s="23">
        <f t="shared" si="2"/>
        <v>0</v>
      </c>
      <c r="D64" s="23">
        <f t="shared" si="3"/>
        <v>0</v>
      </c>
      <c r="E64" s="23" t="e">
        <f t="shared" si="4"/>
        <v>#N/A</v>
      </c>
      <c r="F64" s="23"/>
      <c r="G64" s="23"/>
      <c r="H64" s="23">
        <f t="shared" si="5"/>
        <v>0</v>
      </c>
      <c r="I64" s="24">
        <f t="shared" si="5"/>
        <v>0</v>
      </c>
      <c r="J64" s="25">
        <f t="shared" si="5"/>
        <v>0</v>
      </c>
      <c r="K64" s="69">
        <f t="shared" si="0"/>
        <v>0</v>
      </c>
      <c r="U64" s="27"/>
      <c r="V64" s="27"/>
      <c r="W64" s="28" t="str">
        <f t="shared" si="8"/>
        <v/>
      </c>
      <c r="X64" s="29"/>
      <c r="Y64" s="27"/>
      <c r="Z64" s="27"/>
      <c r="AA64" s="27"/>
      <c r="AB64" s="30"/>
      <c r="AC64" s="31"/>
      <c r="AD64" s="26">
        <f t="shared" si="1"/>
        <v>0</v>
      </c>
    </row>
    <row r="65" spans="2:30">
      <c r="B65" s="67">
        <f t="shared" si="2"/>
        <v>0</v>
      </c>
      <c r="C65" s="23">
        <f t="shared" si="2"/>
        <v>0</v>
      </c>
      <c r="D65" s="23">
        <f t="shared" si="3"/>
        <v>0</v>
      </c>
      <c r="E65" s="23" t="e">
        <f t="shared" si="4"/>
        <v>#N/A</v>
      </c>
      <c r="F65" s="23"/>
      <c r="G65" s="23"/>
      <c r="H65" s="23">
        <f t="shared" si="5"/>
        <v>0</v>
      </c>
      <c r="I65" s="24">
        <f t="shared" si="5"/>
        <v>0</v>
      </c>
      <c r="J65" s="25">
        <f t="shared" si="5"/>
        <v>0</v>
      </c>
      <c r="K65" s="69">
        <f t="shared" si="0"/>
        <v>0</v>
      </c>
      <c r="U65" s="27"/>
      <c r="V65" s="27"/>
      <c r="W65" s="28" t="str">
        <f t="shared" si="8"/>
        <v/>
      </c>
      <c r="X65" s="29"/>
      <c r="Y65" s="27"/>
      <c r="Z65" s="27"/>
      <c r="AA65" s="27"/>
      <c r="AB65" s="30"/>
      <c r="AC65" s="31"/>
      <c r="AD65" s="26">
        <f t="shared" si="1"/>
        <v>0</v>
      </c>
    </row>
    <row r="66" spans="2:30">
      <c r="B66" s="67">
        <f t="shared" si="2"/>
        <v>0</v>
      </c>
      <c r="C66" s="23">
        <f t="shared" si="2"/>
        <v>0</v>
      </c>
      <c r="D66" s="23">
        <f t="shared" si="3"/>
        <v>0</v>
      </c>
      <c r="E66" s="23" t="e">
        <f t="shared" si="4"/>
        <v>#N/A</v>
      </c>
      <c r="F66" s="23"/>
      <c r="G66" s="23"/>
      <c r="H66" s="23">
        <f t="shared" si="5"/>
        <v>0</v>
      </c>
      <c r="I66" s="24">
        <f t="shared" si="5"/>
        <v>0</v>
      </c>
      <c r="J66" s="25">
        <f t="shared" si="5"/>
        <v>0</v>
      </c>
      <c r="K66" s="69">
        <f t="shared" si="0"/>
        <v>0</v>
      </c>
      <c r="U66" s="27"/>
      <c r="V66" s="27"/>
      <c r="W66" s="28" t="str">
        <f t="shared" si="8"/>
        <v/>
      </c>
      <c r="X66" s="29"/>
      <c r="Y66" s="27"/>
      <c r="Z66" s="27"/>
      <c r="AA66" s="27"/>
      <c r="AB66" s="30"/>
      <c r="AC66" s="31"/>
      <c r="AD66" s="26">
        <f t="shared" si="1"/>
        <v>0</v>
      </c>
    </row>
    <row r="67" spans="2:30">
      <c r="B67" s="67">
        <f t="shared" si="2"/>
        <v>0</v>
      </c>
      <c r="C67" s="23">
        <f t="shared" si="2"/>
        <v>0</v>
      </c>
      <c r="D67" s="23">
        <f t="shared" si="3"/>
        <v>0</v>
      </c>
      <c r="E67" s="23" t="e">
        <f t="shared" si="4"/>
        <v>#N/A</v>
      </c>
      <c r="F67" s="23"/>
      <c r="G67" s="23"/>
      <c r="H67" s="23">
        <f t="shared" si="5"/>
        <v>0</v>
      </c>
      <c r="I67" s="24">
        <f t="shared" si="5"/>
        <v>0</v>
      </c>
      <c r="J67" s="25">
        <f t="shared" si="5"/>
        <v>0</v>
      </c>
      <c r="K67" s="69">
        <f t="shared" si="0"/>
        <v>0</v>
      </c>
      <c r="U67" s="27"/>
      <c r="V67" s="27"/>
      <c r="W67" s="28" t="str">
        <f t="shared" si="8"/>
        <v/>
      </c>
      <c r="X67" s="29"/>
      <c r="Y67" s="27"/>
      <c r="Z67" s="27"/>
      <c r="AA67" s="27"/>
      <c r="AB67" s="30"/>
      <c r="AC67" s="31"/>
      <c r="AD67" s="26">
        <f t="shared" si="1"/>
        <v>0</v>
      </c>
    </row>
    <row r="68" spans="2:30">
      <c r="B68" s="67">
        <f t="shared" si="2"/>
        <v>0</v>
      </c>
      <c r="C68" s="23">
        <f t="shared" si="2"/>
        <v>0</v>
      </c>
      <c r="D68" s="23">
        <f t="shared" si="3"/>
        <v>0</v>
      </c>
      <c r="E68" s="23" t="e">
        <f t="shared" si="4"/>
        <v>#N/A</v>
      </c>
      <c r="F68" s="23"/>
      <c r="G68" s="23"/>
      <c r="H68" s="23">
        <f t="shared" si="5"/>
        <v>0</v>
      </c>
      <c r="I68" s="24">
        <f t="shared" si="5"/>
        <v>0</v>
      </c>
      <c r="J68" s="25">
        <f t="shared" si="5"/>
        <v>0</v>
      </c>
      <c r="K68" s="69">
        <f t="shared" si="0"/>
        <v>0</v>
      </c>
      <c r="U68" s="27"/>
      <c r="V68" s="27"/>
      <c r="W68" s="28" t="str">
        <f t="shared" si="8"/>
        <v/>
      </c>
      <c r="X68" s="29"/>
      <c r="Y68" s="27"/>
      <c r="Z68" s="27"/>
      <c r="AA68" s="27"/>
      <c r="AB68" s="30"/>
      <c r="AC68" s="31"/>
      <c r="AD68" s="26">
        <f t="shared" si="1"/>
        <v>0</v>
      </c>
    </row>
    <row r="69" spans="2:30">
      <c r="B69" s="67">
        <f t="shared" si="2"/>
        <v>0</v>
      </c>
      <c r="C69" s="23">
        <f t="shared" si="2"/>
        <v>0</v>
      </c>
      <c r="D69" s="23">
        <f t="shared" si="3"/>
        <v>0</v>
      </c>
      <c r="E69" s="23" t="e">
        <f t="shared" si="4"/>
        <v>#N/A</v>
      </c>
      <c r="F69" s="23"/>
      <c r="G69" s="23"/>
      <c r="H69" s="23">
        <f t="shared" si="5"/>
        <v>0</v>
      </c>
      <c r="I69" s="24">
        <f t="shared" si="5"/>
        <v>0</v>
      </c>
      <c r="J69" s="25">
        <f t="shared" si="5"/>
        <v>0</v>
      </c>
      <c r="K69" s="69">
        <f t="shared" ref="K69:K132" si="9">K68+I69-J69</f>
        <v>0</v>
      </c>
      <c r="U69" s="27"/>
      <c r="V69" s="27"/>
      <c r="W69" s="28" t="str">
        <f t="shared" si="8"/>
        <v/>
      </c>
      <c r="X69" s="29"/>
      <c r="Y69" s="27"/>
      <c r="Z69" s="27"/>
      <c r="AA69" s="27"/>
      <c r="AB69" s="30"/>
      <c r="AC69" s="31"/>
      <c r="AD69" s="26">
        <f t="shared" ref="AD69:AD132" si="10">AD68+AB69-AC69</f>
        <v>0</v>
      </c>
    </row>
    <row r="70" spans="2:30">
      <c r="B70" s="67">
        <f t="shared" ref="B70:C133" si="11">X70</f>
        <v>0</v>
      </c>
      <c r="C70" s="23">
        <f t="shared" si="11"/>
        <v>0</v>
      </c>
      <c r="D70" s="23">
        <f t="shared" ref="D70:D133" si="12">V70</f>
        <v>0</v>
      </c>
      <c r="E70" s="23" t="e">
        <f t="shared" ref="E70:E133" si="13">IF(D70="","",VLOOKUP(D70,$N$6:$O$36,2,FALSE))</f>
        <v>#N/A</v>
      </c>
      <c r="F70" s="23"/>
      <c r="G70" s="23"/>
      <c r="H70" s="23">
        <f t="shared" ref="H70:J133" si="14">AA70</f>
        <v>0</v>
      </c>
      <c r="I70" s="24">
        <f t="shared" si="14"/>
        <v>0</v>
      </c>
      <c r="J70" s="25">
        <f t="shared" si="14"/>
        <v>0</v>
      </c>
      <c r="K70" s="69">
        <f t="shared" si="9"/>
        <v>0</v>
      </c>
      <c r="U70" s="27"/>
      <c r="V70" s="27"/>
      <c r="W70" s="28" t="str">
        <f t="shared" si="8"/>
        <v/>
      </c>
      <c r="X70" s="29"/>
      <c r="Y70" s="27"/>
      <c r="Z70" s="27"/>
      <c r="AA70" s="27"/>
      <c r="AB70" s="30"/>
      <c r="AC70" s="31"/>
      <c r="AD70" s="26">
        <f t="shared" si="10"/>
        <v>0</v>
      </c>
    </row>
    <row r="71" spans="2:30">
      <c r="B71" s="67">
        <f t="shared" si="11"/>
        <v>0</v>
      </c>
      <c r="C71" s="23">
        <f t="shared" si="11"/>
        <v>0</v>
      </c>
      <c r="D71" s="23">
        <f t="shared" si="12"/>
        <v>0</v>
      </c>
      <c r="E71" s="23" t="e">
        <f t="shared" si="13"/>
        <v>#N/A</v>
      </c>
      <c r="F71" s="23"/>
      <c r="G71" s="23"/>
      <c r="H71" s="23">
        <f t="shared" si="14"/>
        <v>0</v>
      </c>
      <c r="I71" s="24">
        <f t="shared" si="14"/>
        <v>0</v>
      </c>
      <c r="J71" s="25">
        <f t="shared" si="14"/>
        <v>0</v>
      </c>
      <c r="K71" s="69">
        <f t="shared" si="9"/>
        <v>0</v>
      </c>
      <c r="U71" s="27"/>
      <c r="V71" s="27"/>
      <c r="W71" s="28" t="str">
        <f t="shared" ref="W71:W134" si="15">IF(V71="","",VLOOKUP(V71,$N$6:$O$36,2,FALSE))</f>
        <v/>
      </c>
      <c r="X71" s="29"/>
      <c r="Y71" s="27"/>
      <c r="Z71" s="27"/>
      <c r="AA71" s="27"/>
      <c r="AB71" s="30"/>
      <c r="AC71" s="31"/>
      <c r="AD71" s="26">
        <f t="shared" si="10"/>
        <v>0</v>
      </c>
    </row>
    <row r="72" spans="2:30">
      <c r="B72" s="67">
        <f t="shared" si="11"/>
        <v>0</v>
      </c>
      <c r="C72" s="23">
        <f t="shared" si="11"/>
        <v>0</v>
      </c>
      <c r="D72" s="23">
        <f t="shared" si="12"/>
        <v>0</v>
      </c>
      <c r="E72" s="23" t="e">
        <f t="shared" si="13"/>
        <v>#N/A</v>
      </c>
      <c r="F72" s="23"/>
      <c r="G72" s="23"/>
      <c r="H72" s="23">
        <f t="shared" si="14"/>
        <v>0</v>
      </c>
      <c r="I72" s="24">
        <f t="shared" si="14"/>
        <v>0</v>
      </c>
      <c r="J72" s="25">
        <f t="shared" si="14"/>
        <v>0</v>
      </c>
      <c r="K72" s="69">
        <f t="shared" si="9"/>
        <v>0</v>
      </c>
      <c r="U72" s="27"/>
      <c r="V72" s="27"/>
      <c r="W72" s="28" t="str">
        <f t="shared" si="15"/>
        <v/>
      </c>
      <c r="X72" s="29"/>
      <c r="Y72" s="27"/>
      <c r="Z72" s="27"/>
      <c r="AA72" s="27"/>
      <c r="AB72" s="30"/>
      <c r="AC72" s="31"/>
      <c r="AD72" s="26">
        <f t="shared" si="10"/>
        <v>0</v>
      </c>
    </row>
    <row r="73" spans="2:30">
      <c r="B73" s="67">
        <f t="shared" si="11"/>
        <v>0</v>
      </c>
      <c r="C73" s="23">
        <f t="shared" si="11"/>
        <v>0</v>
      </c>
      <c r="D73" s="23">
        <f t="shared" si="12"/>
        <v>0</v>
      </c>
      <c r="E73" s="23" t="e">
        <f t="shared" si="13"/>
        <v>#N/A</v>
      </c>
      <c r="F73" s="23"/>
      <c r="G73" s="23"/>
      <c r="H73" s="23">
        <f t="shared" si="14"/>
        <v>0</v>
      </c>
      <c r="I73" s="24">
        <f t="shared" si="14"/>
        <v>0</v>
      </c>
      <c r="J73" s="25">
        <f t="shared" si="14"/>
        <v>0</v>
      </c>
      <c r="K73" s="69">
        <f t="shared" si="9"/>
        <v>0</v>
      </c>
      <c r="U73" s="27"/>
      <c r="V73" s="27"/>
      <c r="W73" s="28" t="str">
        <f t="shared" si="15"/>
        <v/>
      </c>
      <c r="X73" s="29"/>
      <c r="Y73" s="27"/>
      <c r="Z73" s="27"/>
      <c r="AA73" s="27"/>
      <c r="AB73" s="30"/>
      <c r="AC73" s="31"/>
      <c r="AD73" s="26">
        <f t="shared" si="10"/>
        <v>0</v>
      </c>
    </row>
    <row r="74" spans="2:30">
      <c r="B74" s="67">
        <f t="shared" si="11"/>
        <v>0</v>
      </c>
      <c r="C74" s="23">
        <f t="shared" si="11"/>
        <v>0</v>
      </c>
      <c r="D74" s="23">
        <f t="shared" si="12"/>
        <v>0</v>
      </c>
      <c r="E74" s="23" t="e">
        <f t="shared" si="13"/>
        <v>#N/A</v>
      </c>
      <c r="F74" s="23"/>
      <c r="G74" s="23"/>
      <c r="H74" s="23">
        <f t="shared" si="14"/>
        <v>0</v>
      </c>
      <c r="I74" s="24">
        <f t="shared" si="14"/>
        <v>0</v>
      </c>
      <c r="J74" s="25">
        <f t="shared" si="14"/>
        <v>0</v>
      </c>
      <c r="K74" s="69">
        <f t="shared" si="9"/>
        <v>0</v>
      </c>
      <c r="U74" s="27"/>
      <c r="V74" s="27"/>
      <c r="W74" s="28" t="str">
        <f t="shared" si="15"/>
        <v/>
      </c>
      <c r="X74" s="29"/>
      <c r="Y74" s="27"/>
      <c r="Z74" s="27"/>
      <c r="AA74" s="27"/>
      <c r="AB74" s="30"/>
      <c r="AC74" s="31"/>
      <c r="AD74" s="26">
        <f t="shared" si="10"/>
        <v>0</v>
      </c>
    </row>
    <row r="75" spans="2:30">
      <c r="B75" s="67">
        <f t="shared" si="11"/>
        <v>0</v>
      </c>
      <c r="C75" s="23">
        <f t="shared" si="11"/>
        <v>0</v>
      </c>
      <c r="D75" s="23">
        <f t="shared" si="12"/>
        <v>0</v>
      </c>
      <c r="E75" s="23" t="e">
        <f t="shared" si="13"/>
        <v>#N/A</v>
      </c>
      <c r="F75" s="23"/>
      <c r="G75" s="23"/>
      <c r="H75" s="23">
        <f t="shared" si="14"/>
        <v>0</v>
      </c>
      <c r="I75" s="24">
        <f t="shared" si="14"/>
        <v>0</v>
      </c>
      <c r="J75" s="25">
        <f t="shared" si="14"/>
        <v>0</v>
      </c>
      <c r="K75" s="69">
        <f t="shared" si="9"/>
        <v>0</v>
      </c>
      <c r="U75" s="27"/>
      <c r="V75" s="27"/>
      <c r="W75" s="28" t="str">
        <f t="shared" si="15"/>
        <v/>
      </c>
      <c r="X75" s="29"/>
      <c r="Y75" s="27"/>
      <c r="Z75" s="27"/>
      <c r="AA75" s="27"/>
      <c r="AB75" s="30"/>
      <c r="AC75" s="31"/>
      <c r="AD75" s="26">
        <f t="shared" si="10"/>
        <v>0</v>
      </c>
    </row>
    <row r="76" spans="2:30">
      <c r="B76" s="67">
        <f t="shared" si="11"/>
        <v>0</v>
      </c>
      <c r="C76" s="23">
        <f t="shared" si="11"/>
        <v>0</v>
      </c>
      <c r="D76" s="23">
        <f t="shared" si="12"/>
        <v>0</v>
      </c>
      <c r="E76" s="23" t="e">
        <f t="shared" si="13"/>
        <v>#N/A</v>
      </c>
      <c r="F76" s="23"/>
      <c r="G76" s="23"/>
      <c r="H76" s="23">
        <f t="shared" si="14"/>
        <v>0</v>
      </c>
      <c r="I76" s="24">
        <f t="shared" si="14"/>
        <v>0</v>
      </c>
      <c r="J76" s="25">
        <f t="shared" si="14"/>
        <v>0</v>
      </c>
      <c r="K76" s="69">
        <f t="shared" si="9"/>
        <v>0</v>
      </c>
      <c r="U76" s="27"/>
      <c r="V76" s="27"/>
      <c r="W76" s="28" t="str">
        <f t="shared" si="15"/>
        <v/>
      </c>
      <c r="X76" s="29"/>
      <c r="Y76" s="27"/>
      <c r="Z76" s="27"/>
      <c r="AA76" s="27"/>
      <c r="AB76" s="30"/>
      <c r="AC76" s="31"/>
      <c r="AD76" s="26">
        <f t="shared" si="10"/>
        <v>0</v>
      </c>
    </row>
    <row r="77" spans="2:30">
      <c r="B77" s="67">
        <f t="shared" si="11"/>
        <v>0</v>
      </c>
      <c r="C77" s="23">
        <f t="shared" si="11"/>
        <v>0</v>
      </c>
      <c r="D77" s="23">
        <f t="shared" si="12"/>
        <v>0</v>
      </c>
      <c r="E77" s="23" t="e">
        <f t="shared" si="13"/>
        <v>#N/A</v>
      </c>
      <c r="F77" s="23"/>
      <c r="G77" s="23"/>
      <c r="H77" s="23">
        <f t="shared" si="14"/>
        <v>0</v>
      </c>
      <c r="I77" s="24">
        <f t="shared" si="14"/>
        <v>0</v>
      </c>
      <c r="J77" s="25">
        <f t="shared" si="14"/>
        <v>0</v>
      </c>
      <c r="K77" s="69">
        <f t="shared" si="9"/>
        <v>0</v>
      </c>
      <c r="U77" s="27"/>
      <c r="V77" s="27"/>
      <c r="W77" s="28" t="str">
        <f t="shared" si="15"/>
        <v/>
      </c>
      <c r="X77" s="29"/>
      <c r="Y77" s="27"/>
      <c r="Z77" s="27"/>
      <c r="AA77" s="27"/>
      <c r="AB77" s="30"/>
      <c r="AC77" s="31"/>
      <c r="AD77" s="26">
        <f t="shared" si="10"/>
        <v>0</v>
      </c>
    </row>
    <row r="78" spans="2:30">
      <c r="B78" s="67">
        <f t="shared" si="11"/>
        <v>0</v>
      </c>
      <c r="C78" s="23">
        <f t="shared" si="11"/>
        <v>0</v>
      </c>
      <c r="D78" s="23">
        <f t="shared" si="12"/>
        <v>0</v>
      </c>
      <c r="E78" s="23" t="e">
        <f t="shared" si="13"/>
        <v>#N/A</v>
      </c>
      <c r="F78" s="23"/>
      <c r="G78" s="23"/>
      <c r="H78" s="23">
        <f t="shared" si="14"/>
        <v>0</v>
      </c>
      <c r="I78" s="24">
        <f t="shared" si="14"/>
        <v>0</v>
      </c>
      <c r="J78" s="25">
        <f t="shared" si="14"/>
        <v>0</v>
      </c>
      <c r="K78" s="69">
        <f t="shared" si="9"/>
        <v>0</v>
      </c>
      <c r="U78" s="27"/>
      <c r="V78" s="27"/>
      <c r="W78" s="28" t="str">
        <f t="shared" si="15"/>
        <v/>
      </c>
      <c r="X78" s="29"/>
      <c r="Y78" s="27"/>
      <c r="Z78" s="27"/>
      <c r="AA78" s="27"/>
      <c r="AB78" s="30"/>
      <c r="AC78" s="31"/>
      <c r="AD78" s="26">
        <f t="shared" si="10"/>
        <v>0</v>
      </c>
    </row>
    <row r="79" spans="2:30">
      <c r="B79" s="67">
        <f t="shared" si="11"/>
        <v>0</v>
      </c>
      <c r="C79" s="23">
        <f t="shared" si="11"/>
        <v>0</v>
      </c>
      <c r="D79" s="23">
        <f t="shared" si="12"/>
        <v>0</v>
      </c>
      <c r="E79" s="23" t="e">
        <f t="shared" si="13"/>
        <v>#N/A</v>
      </c>
      <c r="F79" s="23"/>
      <c r="G79" s="23"/>
      <c r="H79" s="23">
        <f t="shared" si="14"/>
        <v>0</v>
      </c>
      <c r="I79" s="24">
        <f t="shared" si="14"/>
        <v>0</v>
      </c>
      <c r="J79" s="25">
        <f t="shared" si="14"/>
        <v>0</v>
      </c>
      <c r="K79" s="69">
        <f t="shared" si="9"/>
        <v>0</v>
      </c>
      <c r="U79" s="27"/>
      <c r="V79" s="27"/>
      <c r="W79" s="28" t="str">
        <f t="shared" si="15"/>
        <v/>
      </c>
      <c r="X79" s="29"/>
      <c r="Y79" s="27"/>
      <c r="Z79" s="27"/>
      <c r="AA79" s="27"/>
      <c r="AB79" s="30"/>
      <c r="AC79" s="31"/>
      <c r="AD79" s="26">
        <f t="shared" si="10"/>
        <v>0</v>
      </c>
    </row>
    <row r="80" spans="2:30">
      <c r="B80" s="67">
        <f t="shared" si="11"/>
        <v>0</v>
      </c>
      <c r="C80" s="23">
        <f t="shared" si="11"/>
        <v>0</v>
      </c>
      <c r="D80" s="23">
        <f t="shared" si="12"/>
        <v>0</v>
      </c>
      <c r="E80" s="23" t="e">
        <f t="shared" si="13"/>
        <v>#N/A</v>
      </c>
      <c r="F80" s="23"/>
      <c r="G80" s="23"/>
      <c r="H80" s="23">
        <f t="shared" si="14"/>
        <v>0</v>
      </c>
      <c r="I80" s="24">
        <f t="shared" si="14"/>
        <v>0</v>
      </c>
      <c r="J80" s="25">
        <f t="shared" si="14"/>
        <v>0</v>
      </c>
      <c r="K80" s="69">
        <f t="shared" si="9"/>
        <v>0</v>
      </c>
      <c r="U80" s="27"/>
      <c r="V80" s="27"/>
      <c r="W80" s="28" t="str">
        <f t="shared" si="15"/>
        <v/>
      </c>
      <c r="X80" s="29"/>
      <c r="Y80" s="27"/>
      <c r="Z80" s="27"/>
      <c r="AA80" s="27"/>
      <c r="AB80" s="30"/>
      <c r="AC80" s="31"/>
      <c r="AD80" s="26">
        <f t="shared" si="10"/>
        <v>0</v>
      </c>
    </row>
    <row r="81" spans="2:30">
      <c r="B81" s="67">
        <f t="shared" si="11"/>
        <v>0</v>
      </c>
      <c r="C81" s="23">
        <f t="shared" si="11"/>
        <v>0</v>
      </c>
      <c r="D81" s="23">
        <f t="shared" si="12"/>
        <v>0</v>
      </c>
      <c r="E81" s="23" t="e">
        <f t="shared" si="13"/>
        <v>#N/A</v>
      </c>
      <c r="F81" s="23"/>
      <c r="G81" s="23"/>
      <c r="H81" s="23">
        <f t="shared" si="14"/>
        <v>0</v>
      </c>
      <c r="I81" s="24">
        <f t="shared" si="14"/>
        <v>0</v>
      </c>
      <c r="J81" s="25">
        <f t="shared" si="14"/>
        <v>0</v>
      </c>
      <c r="K81" s="69">
        <f t="shared" si="9"/>
        <v>0</v>
      </c>
      <c r="U81" s="27"/>
      <c r="V81" s="27"/>
      <c r="W81" s="28" t="str">
        <f t="shared" si="15"/>
        <v/>
      </c>
      <c r="X81" s="29"/>
      <c r="Y81" s="27"/>
      <c r="Z81" s="27"/>
      <c r="AA81" s="27"/>
      <c r="AB81" s="30"/>
      <c r="AC81" s="31"/>
      <c r="AD81" s="26">
        <f t="shared" si="10"/>
        <v>0</v>
      </c>
    </row>
    <row r="82" spans="2:30">
      <c r="B82" s="67">
        <f t="shared" si="11"/>
        <v>0</v>
      </c>
      <c r="C82" s="23">
        <f t="shared" si="11"/>
        <v>0</v>
      </c>
      <c r="D82" s="23">
        <f t="shared" si="12"/>
        <v>0</v>
      </c>
      <c r="E82" s="23" t="e">
        <f t="shared" si="13"/>
        <v>#N/A</v>
      </c>
      <c r="F82" s="23"/>
      <c r="G82" s="23"/>
      <c r="H82" s="23">
        <f t="shared" si="14"/>
        <v>0</v>
      </c>
      <c r="I82" s="24">
        <f t="shared" si="14"/>
        <v>0</v>
      </c>
      <c r="J82" s="25">
        <f t="shared" si="14"/>
        <v>0</v>
      </c>
      <c r="K82" s="69">
        <f t="shared" si="9"/>
        <v>0</v>
      </c>
      <c r="U82" s="27"/>
      <c r="V82" s="27"/>
      <c r="W82" s="28" t="str">
        <f t="shared" si="15"/>
        <v/>
      </c>
      <c r="X82" s="29"/>
      <c r="Y82" s="27"/>
      <c r="Z82" s="27"/>
      <c r="AA82" s="27"/>
      <c r="AB82" s="30"/>
      <c r="AC82" s="31"/>
      <c r="AD82" s="26">
        <f t="shared" si="10"/>
        <v>0</v>
      </c>
    </row>
    <row r="83" spans="2:30">
      <c r="B83" s="67">
        <f t="shared" si="11"/>
        <v>0</v>
      </c>
      <c r="C83" s="23">
        <f t="shared" si="11"/>
        <v>0</v>
      </c>
      <c r="D83" s="23">
        <f t="shared" si="12"/>
        <v>0</v>
      </c>
      <c r="E83" s="23" t="e">
        <f t="shared" si="13"/>
        <v>#N/A</v>
      </c>
      <c r="F83" s="23"/>
      <c r="G83" s="23"/>
      <c r="H83" s="23">
        <f t="shared" si="14"/>
        <v>0</v>
      </c>
      <c r="I83" s="24">
        <f t="shared" si="14"/>
        <v>0</v>
      </c>
      <c r="J83" s="25">
        <f t="shared" si="14"/>
        <v>0</v>
      </c>
      <c r="K83" s="69">
        <f t="shared" si="9"/>
        <v>0</v>
      </c>
      <c r="U83" s="27"/>
      <c r="V83" s="27"/>
      <c r="W83" s="28" t="str">
        <f t="shared" si="15"/>
        <v/>
      </c>
      <c r="X83" s="29"/>
      <c r="Y83" s="27"/>
      <c r="Z83" s="27"/>
      <c r="AA83" s="27"/>
      <c r="AB83" s="30"/>
      <c r="AC83" s="31"/>
      <c r="AD83" s="26">
        <f t="shared" si="10"/>
        <v>0</v>
      </c>
    </row>
    <row r="84" spans="2:30">
      <c r="B84" s="67">
        <f t="shared" si="11"/>
        <v>0</v>
      </c>
      <c r="C84" s="23">
        <f t="shared" si="11"/>
        <v>0</v>
      </c>
      <c r="D84" s="23">
        <f t="shared" si="12"/>
        <v>0</v>
      </c>
      <c r="E84" s="23" t="e">
        <f t="shared" si="13"/>
        <v>#N/A</v>
      </c>
      <c r="F84" s="23"/>
      <c r="G84" s="23"/>
      <c r="H84" s="23">
        <f t="shared" si="14"/>
        <v>0</v>
      </c>
      <c r="I84" s="24">
        <f t="shared" si="14"/>
        <v>0</v>
      </c>
      <c r="J84" s="25">
        <f t="shared" si="14"/>
        <v>0</v>
      </c>
      <c r="K84" s="69">
        <f t="shared" si="9"/>
        <v>0</v>
      </c>
      <c r="U84" s="27"/>
      <c r="V84" s="27"/>
      <c r="W84" s="28" t="str">
        <f t="shared" si="15"/>
        <v/>
      </c>
      <c r="X84" s="29"/>
      <c r="Y84" s="27"/>
      <c r="Z84" s="27"/>
      <c r="AA84" s="27"/>
      <c r="AB84" s="30"/>
      <c r="AC84" s="31"/>
      <c r="AD84" s="26">
        <f t="shared" si="10"/>
        <v>0</v>
      </c>
    </row>
    <row r="85" spans="2:30">
      <c r="B85" s="67">
        <f t="shared" si="11"/>
        <v>0</v>
      </c>
      <c r="C85" s="23">
        <f t="shared" si="11"/>
        <v>0</v>
      </c>
      <c r="D85" s="23">
        <f t="shared" si="12"/>
        <v>0</v>
      </c>
      <c r="E85" s="23" t="e">
        <f t="shared" si="13"/>
        <v>#N/A</v>
      </c>
      <c r="F85" s="23"/>
      <c r="G85" s="23"/>
      <c r="H85" s="23">
        <f t="shared" si="14"/>
        <v>0</v>
      </c>
      <c r="I85" s="24">
        <f t="shared" si="14"/>
        <v>0</v>
      </c>
      <c r="J85" s="25">
        <f t="shared" si="14"/>
        <v>0</v>
      </c>
      <c r="K85" s="69">
        <f t="shared" si="9"/>
        <v>0</v>
      </c>
      <c r="U85" s="27"/>
      <c r="V85" s="27"/>
      <c r="W85" s="28" t="str">
        <f t="shared" si="15"/>
        <v/>
      </c>
      <c r="X85" s="29"/>
      <c r="Y85" s="27"/>
      <c r="Z85" s="27"/>
      <c r="AA85" s="27"/>
      <c r="AB85" s="30"/>
      <c r="AC85" s="31"/>
      <c r="AD85" s="26">
        <f t="shared" si="10"/>
        <v>0</v>
      </c>
    </row>
    <row r="86" spans="2:30">
      <c r="B86" s="67">
        <f t="shared" si="11"/>
        <v>0</v>
      </c>
      <c r="C86" s="23">
        <f t="shared" si="11"/>
        <v>0</v>
      </c>
      <c r="D86" s="23">
        <f t="shared" si="12"/>
        <v>0</v>
      </c>
      <c r="E86" s="23" t="e">
        <f t="shared" si="13"/>
        <v>#N/A</v>
      </c>
      <c r="F86" s="23"/>
      <c r="G86" s="23"/>
      <c r="H86" s="23">
        <f t="shared" si="14"/>
        <v>0</v>
      </c>
      <c r="I86" s="24">
        <f t="shared" si="14"/>
        <v>0</v>
      </c>
      <c r="J86" s="25">
        <f t="shared" si="14"/>
        <v>0</v>
      </c>
      <c r="K86" s="69">
        <f t="shared" si="9"/>
        <v>0</v>
      </c>
      <c r="U86" s="27"/>
      <c r="V86" s="27"/>
      <c r="W86" s="28" t="str">
        <f t="shared" si="15"/>
        <v/>
      </c>
      <c r="X86" s="29"/>
      <c r="Y86" s="27"/>
      <c r="Z86" s="27"/>
      <c r="AA86" s="27"/>
      <c r="AB86" s="30"/>
      <c r="AC86" s="31"/>
      <c r="AD86" s="26">
        <f t="shared" si="10"/>
        <v>0</v>
      </c>
    </row>
    <row r="87" spans="2:30">
      <c r="B87" s="67">
        <f t="shared" si="11"/>
        <v>0</v>
      </c>
      <c r="C87" s="23">
        <f t="shared" si="11"/>
        <v>0</v>
      </c>
      <c r="D87" s="23">
        <f t="shared" si="12"/>
        <v>0</v>
      </c>
      <c r="E87" s="23" t="e">
        <f t="shared" si="13"/>
        <v>#N/A</v>
      </c>
      <c r="F87" s="23"/>
      <c r="G87" s="23"/>
      <c r="H87" s="23">
        <f t="shared" si="14"/>
        <v>0</v>
      </c>
      <c r="I87" s="24">
        <f t="shared" si="14"/>
        <v>0</v>
      </c>
      <c r="J87" s="25">
        <f t="shared" si="14"/>
        <v>0</v>
      </c>
      <c r="K87" s="69">
        <f t="shared" si="9"/>
        <v>0</v>
      </c>
      <c r="U87" s="27"/>
      <c r="V87" s="27"/>
      <c r="W87" s="28" t="str">
        <f t="shared" si="15"/>
        <v/>
      </c>
      <c r="X87" s="29"/>
      <c r="Y87" s="27"/>
      <c r="Z87" s="27"/>
      <c r="AA87" s="27"/>
      <c r="AB87" s="30"/>
      <c r="AC87" s="31"/>
      <c r="AD87" s="26">
        <f t="shared" si="10"/>
        <v>0</v>
      </c>
    </row>
    <row r="88" spans="2:30">
      <c r="B88" s="67">
        <f t="shared" si="11"/>
        <v>0</v>
      </c>
      <c r="C88" s="23">
        <f t="shared" si="11"/>
        <v>0</v>
      </c>
      <c r="D88" s="23">
        <f t="shared" si="12"/>
        <v>0</v>
      </c>
      <c r="E88" s="23" t="e">
        <f t="shared" si="13"/>
        <v>#N/A</v>
      </c>
      <c r="F88" s="23"/>
      <c r="G88" s="23"/>
      <c r="H88" s="23">
        <f t="shared" si="14"/>
        <v>0</v>
      </c>
      <c r="I88" s="24">
        <f t="shared" si="14"/>
        <v>0</v>
      </c>
      <c r="J88" s="25">
        <f t="shared" si="14"/>
        <v>0</v>
      </c>
      <c r="K88" s="69">
        <f t="shared" si="9"/>
        <v>0</v>
      </c>
      <c r="U88" s="27"/>
      <c r="V88" s="27"/>
      <c r="W88" s="28" t="str">
        <f t="shared" si="15"/>
        <v/>
      </c>
      <c r="X88" s="29"/>
      <c r="Y88" s="27"/>
      <c r="Z88" s="27"/>
      <c r="AA88" s="27"/>
      <c r="AB88" s="30"/>
      <c r="AC88" s="31"/>
      <c r="AD88" s="26">
        <f t="shared" si="10"/>
        <v>0</v>
      </c>
    </row>
    <row r="89" spans="2:30">
      <c r="B89" s="67">
        <f t="shared" si="11"/>
        <v>0</v>
      </c>
      <c r="C89" s="23">
        <f t="shared" si="11"/>
        <v>0</v>
      </c>
      <c r="D89" s="23">
        <f t="shared" si="12"/>
        <v>0</v>
      </c>
      <c r="E89" s="23" t="e">
        <f t="shared" si="13"/>
        <v>#N/A</v>
      </c>
      <c r="F89" s="23"/>
      <c r="G89" s="23"/>
      <c r="H89" s="23">
        <f t="shared" si="14"/>
        <v>0</v>
      </c>
      <c r="I89" s="24">
        <f t="shared" si="14"/>
        <v>0</v>
      </c>
      <c r="J89" s="25">
        <f t="shared" si="14"/>
        <v>0</v>
      </c>
      <c r="K89" s="69">
        <f t="shared" si="9"/>
        <v>0</v>
      </c>
      <c r="U89" s="27"/>
      <c r="V89" s="27"/>
      <c r="W89" s="28" t="str">
        <f t="shared" si="15"/>
        <v/>
      </c>
      <c r="X89" s="29"/>
      <c r="Y89" s="27"/>
      <c r="Z89" s="27"/>
      <c r="AA89" s="27"/>
      <c r="AB89" s="30"/>
      <c r="AC89" s="31"/>
      <c r="AD89" s="26">
        <f t="shared" si="10"/>
        <v>0</v>
      </c>
    </row>
    <row r="90" spans="2:30">
      <c r="B90" s="67">
        <f t="shared" si="11"/>
        <v>0</v>
      </c>
      <c r="C90" s="23">
        <f t="shared" si="11"/>
        <v>0</v>
      </c>
      <c r="D90" s="23">
        <f t="shared" si="12"/>
        <v>0</v>
      </c>
      <c r="E90" s="23" t="e">
        <f t="shared" si="13"/>
        <v>#N/A</v>
      </c>
      <c r="F90" s="23"/>
      <c r="G90" s="23"/>
      <c r="H90" s="23">
        <f t="shared" si="14"/>
        <v>0</v>
      </c>
      <c r="I90" s="24">
        <f t="shared" si="14"/>
        <v>0</v>
      </c>
      <c r="J90" s="25">
        <f t="shared" si="14"/>
        <v>0</v>
      </c>
      <c r="K90" s="69">
        <f t="shared" si="9"/>
        <v>0</v>
      </c>
      <c r="U90" s="27"/>
      <c r="V90" s="27"/>
      <c r="W90" s="28" t="str">
        <f t="shared" si="15"/>
        <v/>
      </c>
      <c r="X90" s="29"/>
      <c r="Y90" s="27"/>
      <c r="Z90" s="27"/>
      <c r="AA90" s="27"/>
      <c r="AB90" s="30"/>
      <c r="AC90" s="31"/>
      <c r="AD90" s="26">
        <f t="shared" si="10"/>
        <v>0</v>
      </c>
    </row>
    <row r="91" spans="2:30">
      <c r="B91" s="67">
        <f t="shared" si="11"/>
        <v>0</v>
      </c>
      <c r="C91" s="23">
        <f t="shared" si="11"/>
        <v>0</v>
      </c>
      <c r="D91" s="23">
        <f t="shared" si="12"/>
        <v>0</v>
      </c>
      <c r="E91" s="23" t="e">
        <f t="shared" si="13"/>
        <v>#N/A</v>
      </c>
      <c r="F91" s="23"/>
      <c r="G91" s="23"/>
      <c r="H91" s="23">
        <f t="shared" si="14"/>
        <v>0</v>
      </c>
      <c r="I91" s="24">
        <f t="shared" si="14"/>
        <v>0</v>
      </c>
      <c r="J91" s="25">
        <f t="shared" si="14"/>
        <v>0</v>
      </c>
      <c r="K91" s="69">
        <f t="shared" si="9"/>
        <v>0</v>
      </c>
      <c r="U91" s="27"/>
      <c r="V91" s="27"/>
      <c r="W91" s="28" t="str">
        <f t="shared" si="15"/>
        <v/>
      </c>
      <c r="X91" s="29"/>
      <c r="Y91" s="27"/>
      <c r="Z91" s="27"/>
      <c r="AA91" s="27"/>
      <c r="AB91" s="30"/>
      <c r="AC91" s="31"/>
      <c r="AD91" s="26">
        <f t="shared" si="10"/>
        <v>0</v>
      </c>
    </row>
    <row r="92" spans="2:30">
      <c r="B92" s="67">
        <f t="shared" si="11"/>
        <v>0</v>
      </c>
      <c r="C92" s="23">
        <f t="shared" si="11"/>
        <v>0</v>
      </c>
      <c r="D92" s="23">
        <f t="shared" si="12"/>
        <v>0</v>
      </c>
      <c r="E92" s="23" t="e">
        <f t="shared" si="13"/>
        <v>#N/A</v>
      </c>
      <c r="F92" s="23"/>
      <c r="G92" s="23"/>
      <c r="H92" s="23">
        <f t="shared" si="14"/>
        <v>0</v>
      </c>
      <c r="I92" s="24">
        <f t="shared" si="14"/>
        <v>0</v>
      </c>
      <c r="J92" s="25">
        <f t="shared" si="14"/>
        <v>0</v>
      </c>
      <c r="K92" s="69">
        <f t="shared" si="9"/>
        <v>0</v>
      </c>
      <c r="U92" s="27"/>
      <c r="V92" s="27"/>
      <c r="W92" s="28" t="str">
        <f t="shared" si="15"/>
        <v/>
      </c>
      <c r="X92" s="29"/>
      <c r="Y92" s="27"/>
      <c r="Z92" s="27"/>
      <c r="AA92" s="27"/>
      <c r="AB92" s="30"/>
      <c r="AC92" s="31"/>
      <c r="AD92" s="26">
        <f t="shared" si="10"/>
        <v>0</v>
      </c>
    </row>
    <row r="93" spans="2:30">
      <c r="B93" s="67">
        <f t="shared" si="11"/>
        <v>0</v>
      </c>
      <c r="C93" s="23">
        <f t="shared" si="11"/>
        <v>0</v>
      </c>
      <c r="D93" s="23">
        <f t="shared" si="12"/>
        <v>0</v>
      </c>
      <c r="E93" s="23" t="e">
        <f t="shared" si="13"/>
        <v>#N/A</v>
      </c>
      <c r="F93" s="23"/>
      <c r="G93" s="23"/>
      <c r="H93" s="23">
        <f t="shared" si="14"/>
        <v>0</v>
      </c>
      <c r="I93" s="24">
        <f t="shared" si="14"/>
        <v>0</v>
      </c>
      <c r="J93" s="25">
        <f t="shared" si="14"/>
        <v>0</v>
      </c>
      <c r="K93" s="69">
        <f t="shared" si="9"/>
        <v>0</v>
      </c>
      <c r="U93" s="27"/>
      <c r="V93" s="27"/>
      <c r="W93" s="28" t="str">
        <f t="shared" si="15"/>
        <v/>
      </c>
      <c r="X93" s="29"/>
      <c r="Y93" s="27"/>
      <c r="Z93" s="27"/>
      <c r="AA93" s="27"/>
      <c r="AB93" s="30"/>
      <c r="AC93" s="31"/>
      <c r="AD93" s="26">
        <f t="shared" si="10"/>
        <v>0</v>
      </c>
    </row>
    <row r="94" spans="2:30">
      <c r="B94" s="67">
        <f t="shared" si="11"/>
        <v>0</v>
      </c>
      <c r="C94" s="23">
        <f t="shared" si="11"/>
        <v>0</v>
      </c>
      <c r="D94" s="23">
        <f t="shared" si="12"/>
        <v>0</v>
      </c>
      <c r="E94" s="23" t="e">
        <f t="shared" si="13"/>
        <v>#N/A</v>
      </c>
      <c r="F94" s="23"/>
      <c r="G94" s="23"/>
      <c r="H94" s="23">
        <f t="shared" si="14"/>
        <v>0</v>
      </c>
      <c r="I94" s="24">
        <f t="shared" si="14"/>
        <v>0</v>
      </c>
      <c r="J94" s="25">
        <f t="shared" si="14"/>
        <v>0</v>
      </c>
      <c r="K94" s="69">
        <f t="shared" si="9"/>
        <v>0</v>
      </c>
      <c r="U94" s="27"/>
      <c r="V94" s="27"/>
      <c r="W94" s="28" t="str">
        <f t="shared" si="15"/>
        <v/>
      </c>
      <c r="X94" s="29"/>
      <c r="Y94" s="27"/>
      <c r="Z94" s="27"/>
      <c r="AA94" s="27"/>
      <c r="AB94" s="30"/>
      <c r="AC94" s="31"/>
      <c r="AD94" s="26">
        <f t="shared" si="10"/>
        <v>0</v>
      </c>
    </row>
    <row r="95" spans="2:30">
      <c r="B95" s="67">
        <f t="shared" si="11"/>
        <v>0</v>
      </c>
      <c r="C95" s="23">
        <f t="shared" si="11"/>
        <v>0</v>
      </c>
      <c r="D95" s="23">
        <f t="shared" si="12"/>
        <v>0</v>
      </c>
      <c r="E95" s="23" t="e">
        <f t="shared" si="13"/>
        <v>#N/A</v>
      </c>
      <c r="F95" s="23"/>
      <c r="G95" s="23"/>
      <c r="H95" s="23">
        <f t="shared" si="14"/>
        <v>0</v>
      </c>
      <c r="I95" s="24">
        <f t="shared" si="14"/>
        <v>0</v>
      </c>
      <c r="J95" s="25">
        <f t="shared" si="14"/>
        <v>0</v>
      </c>
      <c r="K95" s="69">
        <f t="shared" si="9"/>
        <v>0</v>
      </c>
      <c r="U95" s="27"/>
      <c r="V95" s="27"/>
      <c r="W95" s="28" t="str">
        <f t="shared" si="15"/>
        <v/>
      </c>
      <c r="X95" s="29"/>
      <c r="Y95" s="27"/>
      <c r="Z95" s="27"/>
      <c r="AA95" s="27"/>
      <c r="AB95" s="30"/>
      <c r="AC95" s="31"/>
      <c r="AD95" s="26">
        <f t="shared" si="10"/>
        <v>0</v>
      </c>
    </row>
    <row r="96" spans="2:30">
      <c r="B96" s="67">
        <f t="shared" si="11"/>
        <v>0</v>
      </c>
      <c r="C96" s="23">
        <f t="shared" si="11"/>
        <v>0</v>
      </c>
      <c r="D96" s="23">
        <f t="shared" si="12"/>
        <v>0</v>
      </c>
      <c r="E96" s="23" t="e">
        <f t="shared" si="13"/>
        <v>#N/A</v>
      </c>
      <c r="F96" s="23"/>
      <c r="G96" s="23"/>
      <c r="H96" s="23">
        <f t="shared" si="14"/>
        <v>0</v>
      </c>
      <c r="I96" s="24">
        <f t="shared" si="14"/>
        <v>0</v>
      </c>
      <c r="J96" s="25">
        <f t="shared" si="14"/>
        <v>0</v>
      </c>
      <c r="K96" s="69">
        <f t="shared" si="9"/>
        <v>0</v>
      </c>
      <c r="U96" s="27"/>
      <c r="V96" s="27"/>
      <c r="W96" s="28" t="str">
        <f t="shared" si="15"/>
        <v/>
      </c>
      <c r="X96" s="29"/>
      <c r="Y96" s="27"/>
      <c r="Z96" s="27"/>
      <c r="AA96" s="27"/>
      <c r="AB96" s="30"/>
      <c r="AC96" s="31"/>
      <c r="AD96" s="26">
        <f t="shared" si="10"/>
        <v>0</v>
      </c>
    </row>
    <row r="97" spans="2:30">
      <c r="B97" s="67">
        <f t="shared" si="11"/>
        <v>0</v>
      </c>
      <c r="C97" s="23">
        <f t="shared" si="11"/>
        <v>0</v>
      </c>
      <c r="D97" s="23">
        <f t="shared" si="12"/>
        <v>0</v>
      </c>
      <c r="E97" s="23" t="e">
        <f t="shared" si="13"/>
        <v>#N/A</v>
      </c>
      <c r="F97" s="23"/>
      <c r="G97" s="23"/>
      <c r="H97" s="23">
        <f t="shared" si="14"/>
        <v>0</v>
      </c>
      <c r="I97" s="24">
        <f t="shared" si="14"/>
        <v>0</v>
      </c>
      <c r="J97" s="25">
        <f t="shared" si="14"/>
        <v>0</v>
      </c>
      <c r="K97" s="69">
        <f t="shared" si="9"/>
        <v>0</v>
      </c>
      <c r="U97" s="27"/>
      <c r="V97" s="27"/>
      <c r="W97" s="28" t="str">
        <f t="shared" si="15"/>
        <v/>
      </c>
      <c r="X97" s="29"/>
      <c r="Y97" s="27"/>
      <c r="Z97" s="27"/>
      <c r="AA97" s="27"/>
      <c r="AB97" s="30"/>
      <c r="AC97" s="31"/>
      <c r="AD97" s="26">
        <f t="shared" si="10"/>
        <v>0</v>
      </c>
    </row>
    <row r="98" spans="2:30">
      <c r="B98" s="67">
        <f t="shared" si="11"/>
        <v>0</v>
      </c>
      <c r="C98" s="23">
        <f t="shared" si="11"/>
        <v>0</v>
      </c>
      <c r="D98" s="23">
        <f t="shared" si="12"/>
        <v>0</v>
      </c>
      <c r="E98" s="23" t="e">
        <f t="shared" si="13"/>
        <v>#N/A</v>
      </c>
      <c r="F98" s="23"/>
      <c r="G98" s="23"/>
      <c r="H98" s="23">
        <f t="shared" si="14"/>
        <v>0</v>
      </c>
      <c r="I98" s="24">
        <f t="shared" si="14"/>
        <v>0</v>
      </c>
      <c r="J98" s="25">
        <f t="shared" si="14"/>
        <v>0</v>
      </c>
      <c r="K98" s="69">
        <f t="shared" si="9"/>
        <v>0</v>
      </c>
      <c r="U98" s="27"/>
      <c r="V98" s="27"/>
      <c r="W98" s="28" t="str">
        <f t="shared" si="15"/>
        <v/>
      </c>
      <c r="X98" s="29"/>
      <c r="Y98" s="27"/>
      <c r="Z98" s="27"/>
      <c r="AA98" s="27"/>
      <c r="AB98" s="30"/>
      <c r="AC98" s="31"/>
      <c r="AD98" s="26">
        <f t="shared" si="10"/>
        <v>0</v>
      </c>
    </row>
    <row r="99" spans="2:30">
      <c r="B99" s="67">
        <f t="shared" si="11"/>
        <v>0</v>
      </c>
      <c r="C99" s="23">
        <f t="shared" si="11"/>
        <v>0</v>
      </c>
      <c r="D99" s="23">
        <f t="shared" si="12"/>
        <v>0</v>
      </c>
      <c r="E99" s="23" t="e">
        <f t="shared" si="13"/>
        <v>#N/A</v>
      </c>
      <c r="F99" s="23"/>
      <c r="G99" s="23"/>
      <c r="H99" s="23">
        <f t="shared" si="14"/>
        <v>0</v>
      </c>
      <c r="I99" s="24">
        <f t="shared" si="14"/>
        <v>0</v>
      </c>
      <c r="J99" s="25">
        <f t="shared" si="14"/>
        <v>0</v>
      </c>
      <c r="K99" s="69">
        <f t="shared" si="9"/>
        <v>0</v>
      </c>
      <c r="U99" s="27"/>
      <c r="V99" s="27"/>
      <c r="W99" s="28" t="str">
        <f t="shared" si="15"/>
        <v/>
      </c>
      <c r="X99" s="29"/>
      <c r="Y99" s="27"/>
      <c r="Z99" s="27"/>
      <c r="AA99" s="27"/>
      <c r="AB99" s="30"/>
      <c r="AC99" s="31"/>
      <c r="AD99" s="26">
        <f t="shared" si="10"/>
        <v>0</v>
      </c>
    </row>
    <row r="100" spans="2:30">
      <c r="B100" s="67">
        <f t="shared" si="11"/>
        <v>0</v>
      </c>
      <c r="C100" s="23">
        <f t="shared" si="11"/>
        <v>0</v>
      </c>
      <c r="D100" s="23">
        <f t="shared" si="12"/>
        <v>0</v>
      </c>
      <c r="E100" s="23" t="e">
        <f t="shared" si="13"/>
        <v>#N/A</v>
      </c>
      <c r="F100" s="23"/>
      <c r="G100" s="23"/>
      <c r="H100" s="23">
        <f t="shared" si="14"/>
        <v>0</v>
      </c>
      <c r="I100" s="24">
        <f t="shared" si="14"/>
        <v>0</v>
      </c>
      <c r="J100" s="25">
        <f t="shared" si="14"/>
        <v>0</v>
      </c>
      <c r="K100" s="69">
        <f t="shared" si="9"/>
        <v>0</v>
      </c>
      <c r="U100" s="27"/>
      <c r="V100" s="27"/>
      <c r="W100" s="28" t="str">
        <f t="shared" si="15"/>
        <v/>
      </c>
      <c r="X100" s="29"/>
      <c r="Y100" s="27"/>
      <c r="Z100" s="27"/>
      <c r="AA100" s="27"/>
      <c r="AB100" s="30"/>
      <c r="AC100" s="31"/>
      <c r="AD100" s="26">
        <f t="shared" si="10"/>
        <v>0</v>
      </c>
    </row>
    <row r="101" spans="2:30">
      <c r="B101" s="67">
        <f t="shared" si="11"/>
        <v>0</v>
      </c>
      <c r="C101" s="23">
        <f t="shared" si="11"/>
        <v>0</v>
      </c>
      <c r="D101" s="23">
        <f t="shared" si="12"/>
        <v>0</v>
      </c>
      <c r="E101" s="23" t="e">
        <f t="shared" si="13"/>
        <v>#N/A</v>
      </c>
      <c r="F101" s="23"/>
      <c r="G101" s="23"/>
      <c r="H101" s="23">
        <f t="shared" si="14"/>
        <v>0</v>
      </c>
      <c r="I101" s="24">
        <f t="shared" si="14"/>
        <v>0</v>
      </c>
      <c r="J101" s="25">
        <f t="shared" si="14"/>
        <v>0</v>
      </c>
      <c r="K101" s="69">
        <f t="shared" si="9"/>
        <v>0</v>
      </c>
      <c r="U101" s="27"/>
      <c r="V101" s="27"/>
      <c r="W101" s="28" t="str">
        <f t="shared" si="15"/>
        <v/>
      </c>
      <c r="X101" s="29"/>
      <c r="Y101" s="27"/>
      <c r="Z101" s="27"/>
      <c r="AA101" s="27"/>
      <c r="AB101" s="30"/>
      <c r="AC101" s="31"/>
      <c r="AD101" s="26">
        <f t="shared" si="10"/>
        <v>0</v>
      </c>
    </row>
    <row r="102" spans="2:30">
      <c r="B102" s="67">
        <f t="shared" si="11"/>
        <v>0</v>
      </c>
      <c r="C102" s="23">
        <f t="shared" si="11"/>
        <v>0</v>
      </c>
      <c r="D102" s="23">
        <f t="shared" si="12"/>
        <v>0</v>
      </c>
      <c r="E102" s="23" t="e">
        <f t="shared" si="13"/>
        <v>#N/A</v>
      </c>
      <c r="F102" s="23"/>
      <c r="G102" s="23"/>
      <c r="H102" s="23">
        <f t="shared" si="14"/>
        <v>0</v>
      </c>
      <c r="I102" s="24">
        <f t="shared" si="14"/>
        <v>0</v>
      </c>
      <c r="J102" s="25">
        <f t="shared" si="14"/>
        <v>0</v>
      </c>
      <c r="K102" s="69">
        <f t="shared" si="9"/>
        <v>0</v>
      </c>
      <c r="U102" s="27"/>
      <c r="V102" s="27"/>
      <c r="W102" s="28" t="str">
        <f t="shared" si="15"/>
        <v/>
      </c>
      <c r="X102" s="29"/>
      <c r="Y102" s="27"/>
      <c r="Z102" s="27"/>
      <c r="AA102" s="27"/>
      <c r="AB102" s="30"/>
      <c r="AC102" s="31"/>
      <c r="AD102" s="26">
        <f t="shared" si="10"/>
        <v>0</v>
      </c>
    </row>
    <row r="103" spans="2:30">
      <c r="B103" s="67">
        <f t="shared" si="11"/>
        <v>0</v>
      </c>
      <c r="C103" s="23">
        <f t="shared" si="11"/>
        <v>0</v>
      </c>
      <c r="D103" s="23">
        <f t="shared" si="12"/>
        <v>0</v>
      </c>
      <c r="E103" s="23" t="e">
        <f t="shared" si="13"/>
        <v>#N/A</v>
      </c>
      <c r="F103" s="23"/>
      <c r="G103" s="23"/>
      <c r="H103" s="23">
        <f t="shared" si="14"/>
        <v>0</v>
      </c>
      <c r="I103" s="24">
        <f t="shared" si="14"/>
        <v>0</v>
      </c>
      <c r="J103" s="25">
        <f t="shared" si="14"/>
        <v>0</v>
      </c>
      <c r="K103" s="69">
        <f t="shared" si="9"/>
        <v>0</v>
      </c>
      <c r="U103" s="27"/>
      <c r="V103" s="27"/>
      <c r="W103" s="28" t="str">
        <f t="shared" si="15"/>
        <v/>
      </c>
      <c r="X103" s="29"/>
      <c r="Y103" s="27"/>
      <c r="Z103" s="27"/>
      <c r="AA103" s="27"/>
      <c r="AB103" s="30"/>
      <c r="AC103" s="31"/>
      <c r="AD103" s="26">
        <f t="shared" si="10"/>
        <v>0</v>
      </c>
    </row>
    <row r="104" spans="2:30">
      <c r="B104" s="67">
        <f t="shared" si="11"/>
        <v>0</v>
      </c>
      <c r="C104" s="23">
        <f t="shared" si="11"/>
        <v>0</v>
      </c>
      <c r="D104" s="23">
        <f t="shared" si="12"/>
        <v>0</v>
      </c>
      <c r="E104" s="23" t="e">
        <f t="shared" si="13"/>
        <v>#N/A</v>
      </c>
      <c r="F104" s="23"/>
      <c r="G104" s="23"/>
      <c r="H104" s="23">
        <f t="shared" si="14"/>
        <v>0</v>
      </c>
      <c r="I104" s="24">
        <f t="shared" si="14"/>
        <v>0</v>
      </c>
      <c r="J104" s="25">
        <f t="shared" si="14"/>
        <v>0</v>
      </c>
      <c r="K104" s="69">
        <f t="shared" si="9"/>
        <v>0</v>
      </c>
      <c r="U104" s="27"/>
      <c r="V104" s="27"/>
      <c r="W104" s="28" t="str">
        <f t="shared" si="15"/>
        <v/>
      </c>
      <c r="X104" s="29"/>
      <c r="Y104" s="27"/>
      <c r="Z104" s="27"/>
      <c r="AA104" s="27"/>
      <c r="AB104" s="30"/>
      <c r="AC104" s="31"/>
      <c r="AD104" s="26">
        <f t="shared" si="10"/>
        <v>0</v>
      </c>
    </row>
    <row r="105" spans="2:30">
      <c r="B105" s="67">
        <f t="shared" si="11"/>
        <v>0</v>
      </c>
      <c r="C105" s="23">
        <f t="shared" si="11"/>
        <v>0</v>
      </c>
      <c r="D105" s="23">
        <f t="shared" si="12"/>
        <v>0</v>
      </c>
      <c r="E105" s="23" t="e">
        <f t="shared" si="13"/>
        <v>#N/A</v>
      </c>
      <c r="F105" s="23"/>
      <c r="G105" s="23"/>
      <c r="H105" s="23">
        <f t="shared" si="14"/>
        <v>0</v>
      </c>
      <c r="I105" s="24">
        <f t="shared" si="14"/>
        <v>0</v>
      </c>
      <c r="J105" s="25">
        <f t="shared" si="14"/>
        <v>0</v>
      </c>
      <c r="K105" s="69">
        <f t="shared" si="9"/>
        <v>0</v>
      </c>
      <c r="U105" s="27"/>
      <c r="V105" s="27"/>
      <c r="W105" s="28" t="str">
        <f t="shared" si="15"/>
        <v/>
      </c>
      <c r="X105" s="29"/>
      <c r="Y105" s="27"/>
      <c r="Z105" s="27"/>
      <c r="AA105" s="27"/>
      <c r="AB105" s="30"/>
      <c r="AC105" s="31"/>
      <c r="AD105" s="26">
        <f t="shared" si="10"/>
        <v>0</v>
      </c>
    </row>
    <row r="106" spans="2:30">
      <c r="B106" s="67">
        <f t="shared" si="11"/>
        <v>0</v>
      </c>
      <c r="C106" s="23">
        <f t="shared" si="11"/>
        <v>0</v>
      </c>
      <c r="D106" s="23">
        <f t="shared" si="12"/>
        <v>0</v>
      </c>
      <c r="E106" s="23" t="e">
        <f t="shared" si="13"/>
        <v>#N/A</v>
      </c>
      <c r="F106" s="23"/>
      <c r="G106" s="23"/>
      <c r="H106" s="23">
        <f t="shared" si="14"/>
        <v>0</v>
      </c>
      <c r="I106" s="24">
        <f t="shared" si="14"/>
        <v>0</v>
      </c>
      <c r="J106" s="25">
        <f t="shared" si="14"/>
        <v>0</v>
      </c>
      <c r="K106" s="69">
        <f t="shared" si="9"/>
        <v>0</v>
      </c>
      <c r="U106" s="27"/>
      <c r="V106" s="27"/>
      <c r="W106" s="28" t="str">
        <f t="shared" si="15"/>
        <v/>
      </c>
      <c r="X106" s="29"/>
      <c r="Y106" s="27"/>
      <c r="Z106" s="27"/>
      <c r="AA106" s="27"/>
      <c r="AB106" s="30"/>
      <c r="AC106" s="31"/>
      <c r="AD106" s="26">
        <f t="shared" si="10"/>
        <v>0</v>
      </c>
    </row>
    <row r="107" spans="2:30">
      <c r="B107" s="67">
        <f t="shared" si="11"/>
        <v>0</v>
      </c>
      <c r="C107" s="23">
        <f t="shared" si="11"/>
        <v>0</v>
      </c>
      <c r="D107" s="23">
        <f t="shared" si="12"/>
        <v>0</v>
      </c>
      <c r="E107" s="23" t="e">
        <f t="shared" si="13"/>
        <v>#N/A</v>
      </c>
      <c r="F107" s="23"/>
      <c r="G107" s="23"/>
      <c r="H107" s="23">
        <f t="shared" si="14"/>
        <v>0</v>
      </c>
      <c r="I107" s="24">
        <f t="shared" si="14"/>
        <v>0</v>
      </c>
      <c r="J107" s="25">
        <f t="shared" si="14"/>
        <v>0</v>
      </c>
      <c r="K107" s="69">
        <f t="shared" si="9"/>
        <v>0</v>
      </c>
      <c r="U107" s="27"/>
      <c r="V107" s="27"/>
      <c r="W107" s="28" t="str">
        <f t="shared" si="15"/>
        <v/>
      </c>
      <c r="X107" s="29"/>
      <c r="Y107" s="27"/>
      <c r="Z107" s="27"/>
      <c r="AA107" s="27"/>
      <c r="AB107" s="30"/>
      <c r="AC107" s="31"/>
      <c r="AD107" s="26">
        <f t="shared" si="10"/>
        <v>0</v>
      </c>
    </row>
    <row r="108" spans="2:30">
      <c r="B108" s="67">
        <f t="shared" si="11"/>
        <v>0</v>
      </c>
      <c r="C108" s="23">
        <f t="shared" si="11"/>
        <v>0</v>
      </c>
      <c r="D108" s="23">
        <f t="shared" si="12"/>
        <v>0</v>
      </c>
      <c r="E108" s="23" t="e">
        <f t="shared" si="13"/>
        <v>#N/A</v>
      </c>
      <c r="F108" s="23"/>
      <c r="G108" s="23"/>
      <c r="H108" s="23">
        <f t="shared" si="14"/>
        <v>0</v>
      </c>
      <c r="I108" s="24">
        <f t="shared" si="14"/>
        <v>0</v>
      </c>
      <c r="J108" s="25">
        <f t="shared" si="14"/>
        <v>0</v>
      </c>
      <c r="K108" s="69">
        <f t="shared" si="9"/>
        <v>0</v>
      </c>
      <c r="U108" s="27"/>
      <c r="V108" s="27"/>
      <c r="W108" s="28" t="str">
        <f t="shared" si="15"/>
        <v/>
      </c>
      <c r="X108" s="29"/>
      <c r="Y108" s="27"/>
      <c r="Z108" s="27"/>
      <c r="AA108" s="27"/>
      <c r="AB108" s="30"/>
      <c r="AC108" s="31"/>
      <c r="AD108" s="26">
        <f t="shared" si="10"/>
        <v>0</v>
      </c>
    </row>
    <row r="109" spans="2:30">
      <c r="B109" s="67">
        <f t="shared" si="11"/>
        <v>0</v>
      </c>
      <c r="C109" s="23">
        <f t="shared" si="11"/>
        <v>0</v>
      </c>
      <c r="D109" s="23">
        <f t="shared" si="12"/>
        <v>0</v>
      </c>
      <c r="E109" s="23" t="e">
        <f t="shared" si="13"/>
        <v>#N/A</v>
      </c>
      <c r="F109" s="23"/>
      <c r="G109" s="23"/>
      <c r="H109" s="23">
        <f t="shared" si="14"/>
        <v>0</v>
      </c>
      <c r="I109" s="24">
        <f t="shared" si="14"/>
        <v>0</v>
      </c>
      <c r="J109" s="25">
        <f t="shared" si="14"/>
        <v>0</v>
      </c>
      <c r="K109" s="69">
        <f t="shared" si="9"/>
        <v>0</v>
      </c>
      <c r="U109" s="27"/>
      <c r="V109" s="27"/>
      <c r="W109" s="28" t="str">
        <f t="shared" si="15"/>
        <v/>
      </c>
      <c r="X109" s="29"/>
      <c r="Y109" s="27"/>
      <c r="Z109" s="27"/>
      <c r="AA109" s="27"/>
      <c r="AB109" s="30"/>
      <c r="AC109" s="31"/>
      <c r="AD109" s="26">
        <f t="shared" si="10"/>
        <v>0</v>
      </c>
    </row>
    <row r="110" spans="2:30">
      <c r="B110" s="67">
        <f t="shared" si="11"/>
        <v>0</v>
      </c>
      <c r="C110" s="23">
        <f t="shared" si="11"/>
        <v>0</v>
      </c>
      <c r="D110" s="23">
        <f t="shared" si="12"/>
        <v>0</v>
      </c>
      <c r="E110" s="23" t="e">
        <f t="shared" si="13"/>
        <v>#N/A</v>
      </c>
      <c r="F110" s="23"/>
      <c r="G110" s="23"/>
      <c r="H110" s="23">
        <f t="shared" si="14"/>
        <v>0</v>
      </c>
      <c r="I110" s="24">
        <f t="shared" si="14"/>
        <v>0</v>
      </c>
      <c r="J110" s="25">
        <f t="shared" si="14"/>
        <v>0</v>
      </c>
      <c r="K110" s="69">
        <f t="shared" si="9"/>
        <v>0</v>
      </c>
      <c r="U110" s="27"/>
      <c r="V110" s="27"/>
      <c r="W110" s="28" t="str">
        <f t="shared" si="15"/>
        <v/>
      </c>
      <c r="X110" s="29"/>
      <c r="Y110" s="27"/>
      <c r="Z110" s="27"/>
      <c r="AA110" s="27"/>
      <c r="AB110" s="30"/>
      <c r="AC110" s="31"/>
      <c r="AD110" s="26">
        <f t="shared" si="10"/>
        <v>0</v>
      </c>
    </row>
    <row r="111" spans="2:30">
      <c r="B111" s="67">
        <f t="shared" si="11"/>
        <v>0</v>
      </c>
      <c r="C111" s="23">
        <f t="shared" si="11"/>
        <v>0</v>
      </c>
      <c r="D111" s="23">
        <f t="shared" si="12"/>
        <v>0</v>
      </c>
      <c r="E111" s="23" t="e">
        <f t="shared" si="13"/>
        <v>#N/A</v>
      </c>
      <c r="F111" s="23"/>
      <c r="G111" s="23"/>
      <c r="H111" s="23">
        <f t="shared" si="14"/>
        <v>0</v>
      </c>
      <c r="I111" s="24">
        <f t="shared" si="14"/>
        <v>0</v>
      </c>
      <c r="J111" s="25">
        <f t="shared" si="14"/>
        <v>0</v>
      </c>
      <c r="K111" s="69">
        <f t="shared" si="9"/>
        <v>0</v>
      </c>
      <c r="U111" s="27"/>
      <c r="V111" s="27"/>
      <c r="W111" s="28" t="str">
        <f t="shared" si="15"/>
        <v/>
      </c>
      <c r="X111" s="29"/>
      <c r="Y111" s="27"/>
      <c r="Z111" s="27"/>
      <c r="AA111" s="27"/>
      <c r="AB111" s="30"/>
      <c r="AC111" s="31"/>
      <c r="AD111" s="26">
        <f t="shared" si="10"/>
        <v>0</v>
      </c>
    </row>
    <row r="112" spans="2:30">
      <c r="B112" s="67">
        <f t="shared" si="11"/>
        <v>0</v>
      </c>
      <c r="C112" s="23">
        <f t="shared" si="11"/>
        <v>0</v>
      </c>
      <c r="D112" s="23">
        <f t="shared" si="12"/>
        <v>0</v>
      </c>
      <c r="E112" s="23" t="e">
        <f t="shared" si="13"/>
        <v>#N/A</v>
      </c>
      <c r="F112" s="23"/>
      <c r="G112" s="23"/>
      <c r="H112" s="23">
        <f t="shared" si="14"/>
        <v>0</v>
      </c>
      <c r="I112" s="24">
        <f t="shared" si="14"/>
        <v>0</v>
      </c>
      <c r="J112" s="25">
        <f t="shared" si="14"/>
        <v>0</v>
      </c>
      <c r="K112" s="69">
        <f t="shared" si="9"/>
        <v>0</v>
      </c>
      <c r="U112" s="27"/>
      <c r="V112" s="27"/>
      <c r="W112" s="28" t="str">
        <f t="shared" si="15"/>
        <v/>
      </c>
      <c r="X112" s="29"/>
      <c r="Y112" s="27"/>
      <c r="Z112" s="27"/>
      <c r="AA112" s="27"/>
      <c r="AB112" s="30"/>
      <c r="AC112" s="31"/>
      <c r="AD112" s="26">
        <f t="shared" si="10"/>
        <v>0</v>
      </c>
    </row>
    <row r="113" spans="2:30">
      <c r="B113" s="67">
        <f t="shared" si="11"/>
        <v>0</v>
      </c>
      <c r="C113" s="23">
        <f t="shared" si="11"/>
        <v>0</v>
      </c>
      <c r="D113" s="23">
        <f t="shared" si="12"/>
        <v>0</v>
      </c>
      <c r="E113" s="23" t="e">
        <f t="shared" si="13"/>
        <v>#N/A</v>
      </c>
      <c r="F113" s="23"/>
      <c r="G113" s="23"/>
      <c r="H113" s="23">
        <f t="shared" si="14"/>
        <v>0</v>
      </c>
      <c r="I113" s="24">
        <f t="shared" si="14"/>
        <v>0</v>
      </c>
      <c r="J113" s="25">
        <f t="shared" si="14"/>
        <v>0</v>
      </c>
      <c r="K113" s="69">
        <f t="shared" si="9"/>
        <v>0</v>
      </c>
      <c r="U113" s="27"/>
      <c r="V113" s="27"/>
      <c r="W113" s="28" t="str">
        <f t="shared" si="15"/>
        <v/>
      </c>
      <c r="X113" s="29"/>
      <c r="Y113" s="27"/>
      <c r="Z113" s="27"/>
      <c r="AA113" s="27"/>
      <c r="AB113" s="30"/>
      <c r="AC113" s="31"/>
      <c r="AD113" s="26">
        <f t="shared" si="10"/>
        <v>0</v>
      </c>
    </row>
    <row r="114" spans="2:30">
      <c r="B114" s="67">
        <f t="shared" si="11"/>
        <v>0</v>
      </c>
      <c r="C114" s="23">
        <f t="shared" si="11"/>
        <v>0</v>
      </c>
      <c r="D114" s="23">
        <f t="shared" si="12"/>
        <v>0</v>
      </c>
      <c r="E114" s="23" t="e">
        <f t="shared" si="13"/>
        <v>#N/A</v>
      </c>
      <c r="F114" s="23"/>
      <c r="G114" s="23"/>
      <c r="H114" s="23">
        <f t="shared" si="14"/>
        <v>0</v>
      </c>
      <c r="I114" s="24">
        <f t="shared" si="14"/>
        <v>0</v>
      </c>
      <c r="J114" s="25">
        <f t="shared" si="14"/>
        <v>0</v>
      </c>
      <c r="K114" s="69">
        <f t="shared" si="9"/>
        <v>0</v>
      </c>
      <c r="U114" s="27"/>
      <c r="V114" s="27"/>
      <c r="W114" s="28" t="str">
        <f t="shared" si="15"/>
        <v/>
      </c>
      <c r="X114" s="29"/>
      <c r="Y114" s="27"/>
      <c r="Z114" s="27"/>
      <c r="AA114" s="27"/>
      <c r="AB114" s="30"/>
      <c r="AC114" s="31"/>
      <c r="AD114" s="26">
        <f t="shared" si="10"/>
        <v>0</v>
      </c>
    </row>
    <row r="115" spans="2:30">
      <c r="B115" s="67">
        <f t="shared" si="11"/>
        <v>0</v>
      </c>
      <c r="C115" s="23">
        <f t="shared" si="11"/>
        <v>0</v>
      </c>
      <c r="D115" s="23">
        <f t="shared" si="12"/>
        <v>0</v>
      </c>
      <c r="E115" s="23" t="e">
        <f t="shared" si="13"/>
        <v>#N/A</v>
      </c>
      <c r="F115" s="23"/>
      <c r="G115" s="23"/>
      <c r="H115" s="23">
        <f t="shared" si="14"/>
        <v>0</v>
      </c>
      <c r="I115" s="24">
        <f t="shared" si="14"/>
        <v>0</v>
      </c>
      <c r="J115" s="25">
        <f t="shared" si="14"/>
        <v>0</v>
      </c>
      <c r="K115" s="69">
        <f t="shared" si="9"/>
        <v>0</v>
      </c>
      <c r="U115" s="27"/>
      <c r="V115" s="27"/>
      <c r="W115" s="28" t="str">
        <f t="shared" si="15"/>
        <v/>
      </c>
      <c r="X115" s="29"/>
      <c r="Y115" s="27"/>
      <c r="Z115" s="27"/>
      <c r="AA115" s="27"/>
      <c r="AB115" s="30"/>
      <c r="AC115" s="31"/>
      <c r="AD115" s="26">
        <f t="shared" si="10"/>
        <v>0</v>
      </c>
    </row>
    <row r="116" spans="2:30" ht="14.25" thickBot="1">
      <c r="B116" s="75">
        <f t="shared" si="11"/>
        <v>0</v>
      </c>
      <c r="C116" s="34">
        <f t="shared" si="11"/>
        <v>0</v>
      </c>
      <c r="D116" s="34">
        <f t="shared" si="12"/>
        <v>0</v>
      </c>
      <c r="E116" s="34" t="e">
        <f t="shared" si="13"/>
        <v>#N/A</v>
      </c>
      <c r="F116" s="34"/>
      <c r="G116" s="34"/>
      <c r="H116" s="23">
        <f t="shared" si="14"/>
        <v>0</v>
      </c>
      <c r="I116" s="24">
        <f t="shared" si="14"/>
        <v>0</v>
      </c>
      <c r="J116" s="25">
        <f t="shared" si="14"/>
        <v>0</v>
      </c>
      <c r="K116" s="76">
        <f t="shared" si="9"/>
        <v>0</v>
      </c>
      <c r="U116" s="36"/>
      <c r="V116" s="36"/>
      <c r="W116" s="37" t="str">
        <f t="shared" si="15"/>
        <v/>
      </c>
      <c r="X116" s="38"/>
      <c r="Y116" s="36"/>
      <c r="Z116" s="36"/>
      <c r="AA116" s="36"/>
      <c r="AB116" s="39"/>
      <c r="AC116" s="40"/>
      <c r="AD116" s="35">
        <f t="shared" si="10"/>
        <v>0</v>
      </c>
    </row>
    <row r="117" spans="2:30">
      <c r="B117" s="77">
        <f t="shared" si="11"/>
        <v>0</v>
      </c>
      <c r="C117" s="42">
        <f t="shared" si="11"/>
        <v>0</v>
      </c>
      <c r="D117" s="42">
        <f t="shared" si="12"/>
        <v>0</v>
      </c>
      <c r="E117" s="17" t="e">
        <f t="shared" si="13"/>
        <v>#N/A</v>
      </c>
      <c r="F117" s="42"/>
      <c r="G117" s="42"/>
      <c r="H117" s="23">
        <f t="shared" si="14"/>
        <v>0</v>
      </c>
      <c r="I117" s="24">
        <f t="shared" si="14"/>
        <v>0</v>
      </c>
      <c r="J117" s="25">
        <f t="shared" si="14"/>
        <v>0</v>
      </c>
      <c r="K117" s="78">
        <f t="shared" si="9"/>
        <v>0</v>
      </c>
      <c r="U117" s="43"/>
      <c r="V117" s="43"/>
      <c r="W117" s="44" t="str">
        <f t="shared" si="15"/>
        <v/>
      </c>
      <c r="X117" s="45"/>
      <c r="Y117" s="43"/>
      <c r="Z117" s="43"/>
      <c r="AA117" s="43"/>
      <c r="AB117" s="46"/>
      <c r="AC117" s="47"/>
      <c r="AD117" s="20">
        <f t="shared" si="10"/>
        <v>0</v>
      </c>
    </row>
    <row r="118" spans="2:30">
      <c r="B118" s="67">
        <f t="shared" si="11"/>
        <v>0</v>
      </c>
      <c r="C118" s="23">
        <f t="shared" si="11"/>
        <v>0</v>
      </c>
      <c r="D118" s="23">
        <f t="shared" si="12"/>
        <v>0</v>
      </c>
      <c r="E118" s="23" t="e">
        <f t="shared" si="13"/>
        <v>#N/A</v>
      </c>
      <c r="F118" s="23"/>
      <c r="G118" s="23"/>
      <c r="H118" s="23">
        <f t="shared" si="14"/>
        <v>0</v>
      </c>
      <c r="I118" s="24">
        <f t="shared" si="14"/>
        <v>0</v>
      </c>
      <c r="J118" s="25">
        <f t="shared" si="14"/>
        <v>0</v>
      </c>
      <c r="K118" s="69">
        <f t="shared" si="9"/>
        <v>0</v>
      </c>
      <c r="U118" s="27"/>
      <c r="V118" s="27"/>
      <c r="W118" s="28" t="str">
        <f t="shared" si="15"/>
        <v/>
      </c>
      <c r="X118" s="29"/>
      <c r="Y118" s="27"/>
      <c r="Z118" s="27"/>
      <c r="AA118" s="27"/>
      <c r="AB118" s="30"/>
      <c r="AC118" s="31"/>
      <c r="AD118" s="26">
        <f t="shared" si="10"/>
        <v>0</v>
      </c>
    </row>
    <row r="119" spans="2:30">
      <c r="B119" s="67">
        <f t="shared" si="11"/>
        <v>0</v>
      </c>
      <c r="C119" s="23">
        <f t="shared" si="11"/>
        <v>0</v>
      </c>
      <c r="D119" s="23">
        <f t="shared" si="12"/>
        <v>0</v>
      </c>
      <c r="E119" s="23" t="e">
        <f t="shared" si="13"/>
        <v>#N/A</v>
      </c>
      <c r="F119" s="23"/>
      <c r="G119" s="23"/>
      <c r="H119" s="23">
        <f t="shared" si="14"/>
        <v>0</v>
      </c>
      <c r="I119" s="24">
        <f t="shared" si="14"/>
        <v>0</v>
      </c>
      <c r="J119" s="25">
        <f t="shared" si="14"/>
        <v>0</v>
      </c>
      <c r="K119" s="69">
        <f t="shared" si="9"/>
        <v>0</v>
      </c>
      <c r="U119" s="27"/>
      <c r="V119" s="27"/>
      <c r="W119" s="28" t="str">
        <f t="shared" si="15"/>
        <v/>
      </c>
      <c r="X119" s="29"/>
      <c r="Y119" s="27"/>
      <c r="Z119" s="27"/>
      <c r="AA119" s="27"/>
      <c r="AB119" s="30"/>
      <c r="AC119" s="31"/>
      <c r="AD119" s="26">
        <f t="shared" si="10"/>
        <v>0</v>
      </c>
    </row>
    <row r="120" spans="2:30">
      <c r="B120" s="67">
        <f t="shared" si="11"/>
        <v>0</v>
      </c>
      <c r="C120" s="23">
        <f t="shared" si="11"/>
        <v>0</v>
      </c>
      <c r="D120" s="23">
        <f t="shared" si="12"/>
        <v>0</v>
      </c>
      <c r="E120" s="23" t="e">
        <f t="shared" si="13"/>
        <v>#N/A</v>
      </c>
      <c r="F120" s="23"/>
      <c r="G120" s="23"/>
      <c r="H120" s="23">
        <f t="shared" si="14"/>
        <v>0</v>
      </c>
      <c r="I120" s="24">
        <f t="shared" si="14"/>
        <v>0</v>
      </c>
      <c r="J120" s="25">
        <f t="shared" si="14"/>
        <v>0</v>
      </c>
      <c r="K120" s="69">
        <f t="shared" si="9"/>
        <v>0</v>
      </c>
      <c r="U120" s="27"/>
      <c r="V120" s="27"/>
      <c r="W120" s="28" t="str">
        <f t="shared" si="15"/>
        <v/>
      </c>
      <c r="X120" s="29"/>
      <c r="Y120" s="27"/>
      <c r="Z120" s="27"/>
      <c r="AA120" s="27"/>
      <c r="AB120" s="30"/>
      <c r="AC120" s="31"/>
      <c r="AD120" s="26">
        <f t="shared" si="10"/>
        <v>0</v>
      </c>
    </row>
    <row r="121" spans="2:30">
      <c r="B121" s="67">
        <f t="shared" si="11"/>
        <v>0</v>
      </c>
      <c r="C121" s="23">
        <f t="shared" si="11"/>
        <v>0</v>
      </c>
      <c r="D121" s="23">
        <f t="shared" si="12"/>
        <v>0</v>
      </c>
      <c r="E121" s="23" t="e">
        <f t="shared" si="13"/>
        <v>#N/A</v>
      </c>
      <c r="F121" s="23"/>
      <c r="G121" s="23"/>
      <c r="H121" s="23">
        <f t="shared" si="14"/>
        <v>0</v>
      </c>
      <c r="I121" s="24">
        <f t="shared" si="14"/>
        <v>0</v>
      </c>
      <c r="J121" s="25">
        <f t="shared" si="14"/>
        <v>0</v>
      </c>
      <c r="K121" s="69">
        <f t="shared" si="9"/>
        <v>0</v>
      </c>
      <c r="U121" s="27"/>
      <c r="V121" s="27"/>
      <c r="W121" s="28" t="str">
        <f t="shared" si="15"/>
        <v/>
      </c>
      <c r="X121" s="29"/>
      <c r="Y121" s="27"/>
      <c r="Z121" s="27"/>
      <c r="AA121" s="27"/>
      <c r="AB121" s="30"/>
      <c r="AC121" s="31"/>
      <c r="AD121" s="26">
        <f t="shared" si="10"/>
        <v>0</v>
      </c>
    </row>
    <row r="122" spans="2:30">
      <c r="B122" s="67">
        <f t="shared" si="11"/>
        <v>0</v>
      </c>
      <c r="C122" s="23">
        <f t="shared" si="11"/>
        <v>0</v>
      </c>
      <c r="D122" s="23">
        <f t="shared" si="12"/>
        <v>0</v>
      </c>
      <c r="E122" s="23" t="e">
        <f t="shared" si="13"/>
        <v>#N/A</v>
      </c>
      <c r="F122" s="23"/>
      <c r="G122" s="23"/>
      <c r="H122" s="23">
        <f t="shared" si="14"/>
        <v>0</v>
      </c>
      <c r="I122" s="24">
        <f t="shared" si="14"/>
        <v>0</v>
      </c>
      <c r="J122" s="25">
        <f t="shared" si="14"/>
        <v>0</v>
      </c>
      <c r="K122" s="69">
        <f t="shared" si="9"/>
        <v>0</v>
      </c>
      <c r="U122" s="27"/>
      <c r="V122" s="27"/>
      <c r="W122" s="28" t="str">
        <f t="shared" si="15"/>
        <v/>
      </c>
      <c r="X122" s="29"/>
      <c r="Y122" s="27"/>
      <c r="Z122" s="27"/>
      <c r="AA122" s="27"/>
      <c r="AB122" s="30"/>
      <c r="AC122" s="31"/>
      <c r="AD122" s="26">
        <f t="shared" si="10"/>
        <v>0</v>
      </c>
    </row>
    <row r="123" spans="2:30">
      <c r="B123" s="67">
        <f t="shared" si="11"/>
        <v>0</v>
      </c>
      <c r="C123" s="23">
        <f t="shared" si="11"/>
        <v>0</v>
      </c>
      <c r="D123" s="23">
        <f t="shared" si="12"/>
        <v>0</v>
      </c>
      <c r="E123" s="23" t="e">
        <f t="shared" si="13"/>
        <v>#N/A</v>
      </c>
      <c r="F123" s="23"/>
      <c r="G123" s="23"/>
      <c r="H123" s="23">
        <f t="shared" si="14"/>
        <v>0</v>
      </c>
      <c r="I123" s="24">
        <f t="shared" si="14"/>
        <v>0</v>
      </c>
      <c r="J123" s="25">
        <f t="shared" si="14"/>
        <v>0</v>
      </c>
      <c r="K123" s="69">
        <f t="shared" si="9"/>
        <v>0</v>
      </c>
      <c r="U123" s="27"/>
      <c r="V123" s="27"/>
      <c r="W123" s="28" t="str">
        <f t="shared" si="15"/>
        <v/>
      </c>
      <c r="X123" s="29"/>
      <c r="Y123" s="27"/>
      <c r="Z123" s="27"/>
      <c r="AA123" s="27"/>
      <c r="AB123" s="30"/>
      <c r="AC123" s="31"/>
      <c r="AD123" s="26">
        <f t="shared" si="10"/>
        <v>0</v>
      </c>
    </row>
    <row r="124" spans="2:30">
      <c r="B124" s="67">
        <f t="shared" si="11"/>
        <v>0</v>
      </c>
      <c r="C124" s="23">
        <f t="shared" si="11"/>
        <v>0</v>
      </c>
      <c r="D124" s="23">
        <f t="shared" si="12"/>
        <v>0</v>
      </c>
      <c r="E124" s="23" t="e">
        <f t="shared" si="13"/>
        <v>#N/A</v>
      </c>
      <c r="F124" s="23"/>
      <c r="G124" s="23"/>
      <c r="H124" s="23">
        <f t="shared" si="14"/>
        <v>0</v>
      </c>
      <c r="I124" s="24">
        <f t="shared" si="14"/>
        <v>0</v>
      </c>
      <c r="J124" s="25">
        <f t="shared" si="14"/>
        <v>0</v>
      </c>
      <c r="K124" s="69">
        <f t="shared" si="9"/>
        <v>0</v>
      </c>
      <c r="U124" s="27"/>
      <c r="V124" s="27"/>
      <c r="W124" s="28" t="str">
        <f t="shared" si="15"/>
        <v/>
      </c>
      <c r="X124" s="29"/>
      <c r="Y124" s="27"/>
      <c r="Z124" s="27"/>
      <c r="AA124" s="27"/>
      <c r="AB124" s="30"/>
      <c r="AC124" s="31"/>
      <c r="AD124" s="26">
        <f t="shared" si="10"/>
        <v>0</v>
      </c>
    </row>
    <row r="125" spans="2:30">
      <c r="B125" s="67">
        <f t="shared" si="11"/>
        <v>0</v>
      </c>
      <c r="C125" s="23">
        <f t="shared" si="11"/>
        <v>0</v>
      </c>
      <c r="D125" s="23">
        <f t="shared" si="12"/>
        <v>0</v>
      </c>
      <c r="E125" s="23" t="e">
        <f t="shared" si="13"/>
        <v>#N/A</v>
      </c>
      <c r="F125" s="23"/>
      <c r="G125" s="23"/>
      <c r="H125" s="23">
        <f t="shared" si="14"/>
        <v>0</v>
      </c>
      <c r="I125" s="24">
        <f t="shared" si="14"/>
        <v>0</v>
      </c>
      <c r="J125" s="25">
        <f t="shared" si="14"/>
        <v>0</v>
      </c>
      <c r="K125" s="69">
        <f t="shared" si="9"/>
        <v>0</v>
      </c>
      <c r="U125" s="27"/>
      <c r="V125" s="27"/>
      <c r="W125" s="28" t="str">
        <f t="shared" si="15"/>
        <v/>
      </c>
      <c r="X125" s="29"/>
      <c r="Y125" s="27"/>
      <c r="Z125" s="27"/>
      <c r="AA125" s="27"/>
      <c r="AB125" s="30"/>
      <c r="AC125" s="31"/>
      <c r="AD125" s="26">
        <f t="shared" si="10"/>
        <v>0</v>
      </c>
    </row>
    <row r="126" spans="2:30">
      <c r="B126" s="67">
        <f t="shared" si="11"/>
        <v>0</v>
      </c>
      <c r="C126" s="23">
        <f t="shared" si="11"/>
        <v>0</v>
      </c>
      <c r="D126" s="23">
        <f t="shared" si="12"/>
        <v>0</v>
      </c>
      <c r="E126" s="23" t="e">
        <f t="shared" si="13"/>
        <v>#N/A</v>
      </c>
      <c r="F126" s="23"/>
      <c r="G126" s="23"/>
      <c r="H126" s="23">
        <f t="shared" si="14"/>
        <v>0</v>
      </c>
      <c r="I126" s="24">
        <f t="shared" si="14"/>
        <v>0</v>
      </c>
      <c r="J126" s="25">
        <f t="shared" si="14"/>
        <v>0</v>
      </c>
      <c r="K126" s="69">
        <f t="shared" si="9"/>
        <v>0</v>
      </c>
      <c r="U126" s="27"/>
      <c r="V126" s="27"/>
      <c r="W126" s="28" t="str">
        <f t="shared" si="15"/>
        <v/>
      </c>
      <c r="X126" s="29"/>
      <c r="Y126" s="27"/>
      <c r="Z126" s="27"/>
      <c r="AA126" s="27"/>
      <c r="AB126" s="30"/>
      <c r="AC126" s="31"/>
      <c r="AD126" s="26">
        <f t="shared" si="10"/>
        <v>0</v>
      </c>
    </row>
    <row r="127" spans="2:30">
      <c r="B127" s="67">
        <f t="shared" si="11"/>
        <v>0</v>
      </c>
      <c r="C127" s="23">
        <f t="shared" si="11"/>
        <v>0</v>
      </c>
      <c r="D127" s="23">
        <f t="shared" si="12"/>
        <v>0</v>
      </c>
      <c r="E127" s="23" t="e">
        <f t="shared" si="13"/>
        <v>#N/A</v>
      </c>
      <c r="F127" s="23"/>
      <c r="G127" s="23"/>
      <c r="H127" s="23">
        <f t="shared" si="14"/>
        <v>0</v>
      </c>
      <c r="I127" s="24">
        <f t="shared" si="14"/>
        <v>0</v>
      </c>
      <c r="J127" s="25">
        <f t="shared" si="14"/>
        <v>0</v>
      </c>
      <c r="K127" s="69">
        <f t="shared" si="9"/>
        <v>0</v>
      </c>
      <c r="U127" s="27"/>
      <c r="V127" s="27"/>
      <c r="W127" s="28" t="str">
        <f t="shared" si="15"/>
        <v/>
      </c>
      <c r="X127" s="29"/>
      <c r="Y127" s="27"/>
      <c r="Z127" s="27"/>
      <c r="AA127" s="27"/>
      <c r="AB127" s="30"/>
      <c r="AC127" s="31"/>
      <c r="AD127" s="26">
        <f t="shared" si="10"/>
        <v>0</v>
      </c>
    </row>
    <row r="128" spans="2:30">
      <c r="B128" s="67">
        <f t="shared" si="11"/>
        <v>0</v>
      </c>
      <c r="C128" s="23">
        <f t="shared" si="11"/>
        <v>0</v>
      </c>
      <c r="D128" s="23">
        <f t="shared" si="12"/>
        <v>0</v>
      </c>
      <c r="E128" s="23" t="e">
        <f t="shared" si="13"/>
        <v>#N/A</v>
      </c>
      <c r="F128" s="23"/>
      <c r="G128" s="23"/>
      <c r="H128" s="23">
        <f t="shared" si="14"/>
        <v>0</v>
      </c>
      <c r="I128" s="24">
        <f t="shared" si="14"/>
        <v>0</v>
      </c>
      <c r="J128" s="25">
        <f t="shared" si="14"/>
        <v>0</v>
      </c>
      <c r="K128" s="69">
        <f t="shared" si="9"/>
        <v>0</v>
      </c>
      <c r="U128" s="27"/>
      <c r="V128" s="27"/>
      <c r="W128" s="28" t="str">
        <f t="shared" si="15"/>
        <v/>
      </c>
      <c r="X128" s="29"/>
      <c r="Y128" s="27"/>
      <c r="Z128" s="27"/>
      <c r="AA128" s="27"/>
      <c r="AB128" s="30"/>
      <c r="AC128" s="31"/>
      <c r="AD128" s="26">
        <f t="shared" si="10"/>
        <v>0</v>
      </c>
    </row>
    <row r="129" spans="2:30">
      <c r="B129" s="67">
        <f t="shared" si="11"/>
        <v>0</v>
      </c>
      <c r="C129" s="23">
        <f t="shared" si="11"/>
        <v>0</v>
      </c>
      <c r="D129" s="23">
        <f t="shared" si="12"/>
        <v>0</v>
      </c>
      <c r="E129" s="23" t="e">
        <f t="shared" si="13"/>
        <v>#N/A</v>
      </c>
      <c r="F129" s="23"/>
      <c r="G129" s="23"/>
      <c r="H129" s="23">
        <f t="shared" si="14"/>
        <v>0</v>
      </c>
      <c r="I129" s="24">
        <f t="shared" si="14"/>
        <v>0</v>
      </c>
      <c r="J129" s="25">
        <f t="shared" si="14"/>
        <v>0</v>
      </c>
      <c r="K129" s="69">
        <f t="shared" si="9"/>
        <v>0</v>
      </c>
      <c r="U129" s="27"/>
      <c r="V129" s="27"/>
      <c r="W129" s="28" t="str">
        <f t="shared" si="15"/>
        <v/>
      </c>
      <c r="X129" s="29"/>
      <c r="Y129" s="27"/>
      <c r="Z129" s="27"/>
      <c r="AA129" s="27"/>
      <c r="AB129" s="30"/>
      <c r="AC129" s="31"/>
      <c r="AD129" s="26">
        <f t="shared" si="10"/>
        <v>0</v>
      </c>
    </row>
    <row r="130" spans="2:30">
      <c r="B130" s="67">
        <f t="shared" si="11"/>
        <v>0</v>
      </c>
      <c r="C130" s="23">
        <f t="shared" si="11"/>
        <v>0</v>
      </c>
      <c r="D130" s="23">
        <f t="shared" si="12"/>
        <v>0</v>
      </c>
      <c r="E130" s="23" t="e">
        <f t="shared" si="13"/>
        <v>#N/A</v>
      </c>
      <c r="F130" s="23"/>
      <c r="G130" s="23"/>
      <c r="H130" s="23">
        <f t="shared" si="14"/>
        <v>0</v>
      </c>
      <c r="I130" s="24">
        <f t="shared" si="14"/>
        <v>0</v>
      </c>
      <c r="J130" s="25">
        <f t="shared" si="14"/>
        <v>0</v>
      </c>
      <c r="K130" s="69">
        <f t="shared" si="9"/>
        <v>0</v>
      </c>
      <c r="U130" s="27"/>
      <c r="V130" s="27"/>
      <c r="W130" s="28" t="str">
        <f t="shared" si="15"/>
        <v/>
      </c>
      <c r="X130" s="29"/>
      <c r="Y130" s="27"/>
      <c r="Z130" s="27"/>
      <c r="AA130" s="27"/>
      <c r="AB130" s="30"/>
      <c r="AC130" s="31"/>
      <c r="AD130" s="26">
        <f t="shared" si="10"/>
        <v>0</v>
      </c>
    </row>
    <row r="131" spans="2:30">
      <c r="B131" s="67">
        <f t="shared" si="11"/>
        <v>0</v>
      </c>
      <c r="C131" s="23">
        <f t="shared" si="11"/>
        <v>0</v>
      </c>
      <c r="D131" s="23">
        <f t="shared" si="12"/>
        <v>0</v>
      </c>
      <c r="E131" s="23" t="e">
        <f t="shared" si="13"/>
        <v>#N/A</v>
      </c>
      <c r="F131" s="23"/>
      <c r="G131" s="23"/>
      <c r="H131" s="23">
        <f t="shared" si="14"/>
        <v>0</v>
      </c>
      <c r="I131" s="24">
        <f t="shared" si="14"/>
        <v>0</v>
      </c>
      <c r="J131" s="25">
        <f t="shared" si="14"/>
        <v>0</v>
      </c>
      <c r="K131" s="69">
        <f t="shared" si="9"/>
        <v>0</v>
      </c>
      <c r="U131" s="27"/>
      <c r="V131" s="27"/>
      <c r="W131" s="28" t="str">
        <f t="shared" si="15"/>
        <v/>
      </c>
      <c r="X131" s="29"/>
      <c r="Y131" s="27"/>
      <c r="Z131" s="27"/>
      <c r="AA131" s="27"/>
      <c r="AB131" s="30"/>
      <c r="AC131" s="31"/>
      <c r="AD131" s="26">
        <f t="shared" si="10"/>
        <v>0</v>
      </c>
    </row>
    <row r="132" spans="2:30">
      <c r="B132" s="67">
        <f t="shared" si="11"/>
        <v>0</v>
      </c>
      <c r="C132" s="23">
        <f t="shared" si="11"/>
        <v>0</v>
      </c>
      <c r="D132" s="23">
        <f t="shared" si="12"/>
        <v>0</v>
      </c>
      <c r="E132" s="23" t="e">
        <f t="shared" si="13"/>
        <v>#N/A</v>
      </c>
      <c r="F132" s="23"/>
      <c r="G132" s="23"/>
      <c r="H132" s="23">
        <f t="shared" si="14"/>
        <v>0</v>
      </c>
      <c r="I132" s="24">
        <f t="shared" si="14"/>
        <v>0</v>
      </c>
      <c r="J132" s="25">
        <f t="shared" si="14"/>
        <v>0</v>
      </c>
      <c r="K132" s="69">
        <f t="shared" si="9"/>
        <v>0</v>
      </c>
      <c r="U132" s="27"/>
      <c r="V132" s="27"/>
      <c r="W132" s="28" t="str">
        <f t="shared" si="15"/>
        <v/>
      </c>
      <c r="X132" s="29"/>
      <c r="Y132" s="27"/>
      <c r="Z132" s="27"/>
      <c r="AA132" s="27"/>
      <c r="AB132" s="30"/>
      <c r="AC132" s="31"/>
      <c r="AD132" s="26">
        <f t="shared" si="10"/>
        <v>0</v>
      </c>
    </row>
    <row r="133" spans="2:30">
      <c r="B133" s="67">
        <f t="shared" si="11"/>
        <v>0</v>
      </c>
      <c r="C133" s="23">
        <f t="shared" si="11"/>
        <v>0</v>
      </c>
      <c r="D133" s="23">
        <f t="shared" si="12"/>
        <v>0</v>
      </c>
      <c r="E133" s="23" t="e">
        <f t="shared" si="13"/>
        <v>#N/A</v>
      </c>
      <c r="F133" s="23"/>
      <c r="G133" s="23"/>
      <c r="H133" s="23">
        <f t="shared" si="14"/>
        <v>0</v>
      </c>
      <c r="I133" s="24">
        <f t="shared" si="14"/>
        <v>0</v>
      </c>
      <c r="J133" s="25">
        <f t="shared" si="14"/>
        <v>0</v>
      </c>
      <c r="K133" s="69">
        <f t="shared" ref="K133:K196" si="16">K132+I133-J133</f>
        <v>0</v>
      </c>
      <c r="U133" s="27"/>
      <c r="V133" s="27"/>
      <c r="W133" s="28" t="str">
        <f t="shared" si="15"/>
        <v/>
      </c>
      <c r="X133" s="29"/>
      <c r="Y133" s="27"/>
      <c r="Z133" s="27"/>
      <c r="AA133" s="27"/>
      <c r="AB133" s="30"/>
      <c r="AC133" s="31"/>
      <c r="AD133" s="26">
        <f t="shared" ref="AD133:AD196" si="17">AD132+AB133-AC133</f>
        <v>0</v>
      </c>
    </row>
    <row r="134" spans="2:30">
      <c r="B134" s="67">
        <f t="shared" ref="B134:C197" si="18">X134</f>
        <v>0</v>
      </c>
      <c r="C134" s="23">
        <f t="shared" si="18"/>
        <v>0</v>
      </c>
      <c r="D134" s="23">
        <f t="shared" ref="D134:D197" si="19">V134</f>
        <v>0</v>
      </c>
      <c r="E134" s="23" t="e">
        <f t="shared" ref="E134:E197" si="20">IF(D134="","",VLOOKUP(D134,$N$6:$O$36,2,FALSE))</f>
        <v>#N/A</v>
      </c>
      <c r="F134" s="23"/>
      <c r="G134" s="23"/>
      <c r="H134" s="23">
        <f t="shared" ref="H134:J197" si="21">AA134</f>
        <v>0</v>
      </c>
      <c r="I134" s="24">
        <f t="shared" si="21"/>
        <v>0</v>
      </c>
      <c r="J134" s="25">
        <f t="shared" si="21"/>
        <v>0</v>
      </c>
      <c r="K134" s="69">
        <f t="shared" si="16"/>
        <v>0</v>
      </c>
      <c r="U134" s="27"/>
      <c r="V134" s="27"/>
      <c r="W134" s="28" t="str">
        <f t="shared" si="15"/>
        <v/>
      </c>
      <c r="X134" s="29"/>
      <c r="Y134" s="27"/>
      <c r="Z134" s="27"/>
      <c r="AA134" s="27"/>
      <c r="AB134" s="30"/>
      <c r="AC134" s="31"/>
      <c r="AD134" s="26">
        <f t="shared" si="17"/>
        <v>0</v>
      </c>
    </row>
    <row r="135" spans="2:30">
      <c r="B135" s="67">
        <f t="shared" si="18"/>
        <v>0</v>
      </c>
      <c r="C135" s="23">
        <f t="shared" si="18"/>
        <v>0</v>
      </c>
      <c r="D135" s="23">
        <f t="shared" si="19"/>
        <v>0</v>
      </c>
      <c r="E135" s="23" t="e">
        <f t="shared" si="20"/>
        <v>#N/A</v>
      </c>
      <c r="F135" s="23"/>
      <c r="G135" s="23"/>
      <c r="H135" s="23">
        <f t="shared" si="21"/>
        <v>0</v>
      </c>
      <c r="I135" s="24">
        <f t="shared" si="21"/>
        <v>0</v>
      </c>
      <c r="J135" s="25">
        <f t="shared" si="21"/>
        <v>0</v>
      </c>
      <c r="K135" s="69">
        <f t="shared" si="16"/>
        <v>0</v>
      </c>
      <c r="U135" s="27"/>
      <c r="V135" s="27"/>
      <c r="W135" s="28" t="str">
        <f t="shared" ref="W135:W198" si="22">IF(V135="","",VLOOKUP(V135,$N$6:$O$36,2,FALSE))</f>
        <v/>
      </c>
      <c r="X135" s="29"/>
      <c r="Y135" s="27"/>
      <c r="Z135" s="27"/>
      <c r="AA135" s="27"/>
      <c r="AB135" s="30"/>
      <c r="AC135" s="31"/>
      <c r="AD135" s="26">
        <f t="shared" si="17"/>
        <v>0</v>
      </c>
    </row>
    <row r="136" spans="2:30">
      <c r="B136" s="67">
        <f t="shared" si="18"/>
        <v>0</v>
      </c>
      <c r="C136" s="23">
        <f t="shared" si="18"/>
        <v>0</v>
      </c>
      <c r="D136" s="23">
        <f t="shared" si="19"/>
        <v>0</v>
      </c>
      <c r="E136" s="23" t="e">
        <f t="shared" si="20"/>
        <v>#N/A</v>
      </c>
      <c r="F136" s="23"/>
      <c r="G136" s="23"/>
      <c r="H136" s="23">
        <f t="shared" si="21"/>
        <v>0</v>
      </c>
      <c r="I136" s="24">
        <f t="shared" si="21"/>
        <v>0</v>
      </c>
      <c r="J136" s="25">
        <f t="shared" si="21"/>
        <v>0</v>
      </c>
      <c r="K136" s="69">
        <f t="shared" si="16"/>
        <v>0</v>
      </c>
      <c r="U136" s="27"/>
      <c r="V136" s="27"/>
      <c r="W136" s="28" t="str">
        <f t="shared" si="22"/>
        <v/>
      </c>
      <c r="X136" s="29"/>
      <c r="Y136" s="27"/>
      <c r="Z136" s="27"/>
      <c r="AA136" s="27"/>
      <c r="AB136" s="30"/>
      <c r="AC136" s="31"/>
      <c r="AD136" s="26">
        <f t="shared" si="17"/>
        <v>0</v>
      </c>
    </row>
    <row r="137" spans="2:30">
      <c r="B137" s="67">
        <f t="shared" si="18"/>
        <v>0</v>
      </c>
      <c r="C137" s="23">
        <f t="shared" si="18"/>
        <v>0</v>
      </c>
      <c r="D137" s="23">
        <f t="shared" si="19"/>
        <v>0</v>
      </c>
      <c r="E137" s="23" t="e">
        <f t="shared" si="20"/>
        <v>#N/A</v>
      </c>
      <c r="F137" s="23"/>
      <c r="G137" s="23"/>
      <c r="H137" s="23">
        <f t="shared" si="21"/>
        <v>0</v>
      </c>
      <c r="I137" s="24">
        <f t="shared" si="21"/>
        <v>0</v>
      </c>
      <c r="J137" s="25">
        <f t="shared" si="21"/>
        <v>0</v>
      </c>
      <c r="K137" s="69">
        <f t="shared" si="16"/>
        <v>0</v>
      </c>
      <c r="U137" s="27"/>
      <c r="V137" s="27"/>
      <c r="W137" s="28" t="str">
        <f t="shared" si="22"/>
        <v/>
      </c>
      <c r="X137" s="29"/>
      <c r="Y137" s="27"/>
      <c r="Z137" s="27"/>
      <c r="AA137" s="27"/>
      <c r="AB137" s="30"/>
      <c r="AC137" s="31"/>
      <c r="AD137" s="26">
        <f t="shared" si="17"/>
        <v>0</v>
      </c>
    </row>
    <row r="138" spans="2:30">
      <c r="B138" s="67">
        <f t="shared" si="18"/>
        <v>0</v>
      </c>
      <c r="C138" s="23">
        <f t="shared" si="18"/>
        <v>0</v>
      </c>
      <c r="D138" s="23">
        <f t="shared" si="19"/>
        <v>0</v>
      </c>
      <c r="E138" s="23" t="e">
        <f t="shared" si="20"/>
        <v>#N/A</v>
      </c>
      <c r="F138" s="23"/>
      <c r="G138" s="23"/>
      <c r="H138" s="23">
        <f t="shared" si="21"/>
        <v>0</v>
      </c>
      <c r="I138" s="24">
        <f t="shared" si="21"/>
        <v>0</v>
      </c>
      <c r="J138" s="25">
        <f t="shared" si="21"/>
        <v>0</v>
      </c>
      <c r="K138" s="69">
        <f t="shared" si="16"/>
        <v>0</v>
      </c>
      <c r="U138" s="27"/>
      <c r="V138" s="27"/>
      <c r="W138" s="28" t="str">
        <f t="shared" si="22"/>
        <v/>
      </c>
      <c r="X138" s="29"/>
      <c r="Y138" s="27"/>
      <c r="Z138" s="27"/>
      <c r="AA138" s="27"/>
      <c r="AB138" s="30"/>
      <c r="AC138" s="31"/>
      <c r="AD138" s="26">
        <f t="shared" si="17"/>
        <v>0</v>
      </c>
    </row>
    <row r="139" spans="2:30">
      <c r="B139" s="67">
        <f t="shared" si="18"/>
        <v>0</v>
      </c>
      <c r="C139" s="23">
        <f t="shared" si="18"/>
        <v>0</v>
      </c>
      <c r="D139" s="23">
        <f t="shared" si="19"/>
        <v>0</v>
      </c>
      <c r="E139" s="23" t="e">
        <f t="shared" si="20"/>
        <v>#N/A</v>
      </c>
      <c r="F139" s="23"/>
      <c r="G139" s="23"/>
      <c r="H139" s="23">
        <f t="shared" si="21"/>
        <v>0</v>
      </c>
      <c r="I139" s="24">
        <f t="shared" si="21"/>
        <v>0</v>
      </c>
      <c r="J139" s="25">
        <f t="shared" si="21"/>
        <v>0</v>
      </c>
      <c r="K139" s="69">
        <f t="shared" si="16"/>
        <v>0</v>
      </c>
      <c r="U139" s="27"/>
      <c r="V139" s="27"/>
      <c r="W139" s="28" t="str">
        <f t="shared" si="22"/>
        <v/>
      </c>
      <c r="X139" s="29"/>
      <c r="Y139" s="27"/>
      <c r="Z139" s="27"/>
      <c r="AA139" s="27"/>
      <c r="AB139" s="30"/>
      <c r="AC139" s="31"/>
      <c r="AD139" s="26">
        <f t="shared" si="17"/>
        <v>0</v>
      </c>
    </row>
    <row r="140" spans="2:30">
      <c r="B140" s="67">
        <f t="shared" si="18"/>
        <v>0</v>
      </c>
      <c r="C140" s="23">
        <f t="shared" si="18"/>
        <v>0</v>
      </c>
      <c r="D140" s="23">
        <f t="shared" si="19"/>
        <v>0</v>
      </c>
      <c r="E140" s="23" t="e">
        <f t="shared" si="20"/>
        <v>#N/A</v>
      </c>
      <c r="F140" s="23"/>
      <c r="G140" s="23"/>
      <c r="H140" s="23">
        <f t="shared" si="21"/>
        <v>0</v>
      </c>
      <c r="I140" s="24">
        <f t="shared" si="21"/>
        <v>0</v>
      </c>
      <c r="J140" s="25">
        <f t="shared" si="21"/>
        <v>0</v>
      </c>
      <c r="K140" s="69">
        <f t="shared" si="16"/>
        <v>0</v>
      </c>
      <c r="U140" s="27"/>
      <c r="V140" s="27"/>
      <c r="W140" s="28" t="str">
        <f t="shared" si="22"/>
        <v/>
      </c>
      <c r="X140" s="29"/>
      <c r="Y140" s="27"/>
      <c r="Z140" s="27"/>
      <c r="AA140" s="27"/>
      <c r="AB140" s="30"/>
      <c r="AC140" s="31"/>
      <c r="AD140" s="26">
        <f t="shared" si="17"/>
        <v>0</v>
      </c>
    </row>
    <row r="141" spans="2:30">
      <c r="B141" s="67">
        <f t="shared" si="18"/>
        <v>0</v>
      </c>
      <c r="C141" s="23">
        <f t="shared" si="18"/>
        <v>0</v>
      </c>
      <c r="D141" s="23">
        <f t="shared" si="19"/>
        <v>0</v>
      </c>
      <c r="E141" s="23" t="e">
        <f t="shared" si="20"/>
        <v>#N/A</v>
      </c>
      <c r="F141" s="23"/>
      <c r="G141" s="23"/>
      <c r="H141" s="23">
        <f t="shared" si="21"/>
        <v>0</v>
      </c>
      <c r="I141" s="24">
        <f t="shared" si="21"/>
        <v>0</v>
      </c>
      <c r="J141" s="25">
        <f t="shared" si="21"/>
        <v>0</v>
      </c>
      <c r="K141" s="69">
        <f t="shared" si="16"/>
        <v>0</v>
      </c>
      <c r="U141" s="27"/>
      <c r="V141" s="27"/>
      <c r="W141" s="28" t="str">
        <f t="shared" si="22"/>
        <v/>
      </c>
      <c r="X141" s="29"/>
      <c r="Y141" s="27"/>
      <c r="Z141" s="27"/>
      <c r="AA141" s="27"/>
      <c r="AB141" s="30"/>
      <c r="AC141" s="31"/>
      <c r="AD141" s="26">
        <f t="shared" si="17"/>
        <v>0</v>
      </c>
    </row>
    <row r="142" spans="2:30">
      <c r="B142" s="67">
        <f t="shared" si="18"/>
        <v>0</v>
      </c>
      <c r="C142" s="23">
        <f t="shared" si="18"/>
        <v>0</v>
      </c>
      <c r="D142" s="23">
        <f t="shared" si="19"/>
        <v>0</v>
      </c>
      <c r="E142" s="23" t="e">
        <f t="shared" si="20"/>
        <v>#N/A</v>
      </c>
      <c r="F142" s="23"/>
      <c r="G142" s="23"/>
      <c r="H142" s="23">
        <f t="shared" si="21"/>
        <v>0</v>
      </c>
      <c r="I142" s="24">
        <f t="shared" si="21"/>
        <v>0</v>
      </c>
      <c r="J142" s="25">
        <f t="shared" si="21"/>
        <v>0</v>
      </c>
      <c r="K142" s="69">
        <f t="shared" si="16"/>
        <v>0</v>
      </c>
      <c r="U142" s="27"/>
      <c r="V142" s="27"/>
      <c r="W142" s="28" t="str">
        <f t="shared" si="22"/>
        <v/>
      </c>
      <c r="X142" s="29"/>
      <c r="Y142" s="27"/>
      <c r="Z142" s="27"/>
      <c r="AA142" s="27"/>
      <c r="AB142" s="30"/>
      <c r="AC142" s="31"/>
      <c r="AD142" s="26">
        <f t="shared" si="17"/>
        <v>0</v>
      </c>
    </row>
    <row r="143" spans="2:30">
      <c r="B143" s="67">
        <f t="shared" si="18"/>
        <v>0</v>
      </c>
      <c r="C143" s="23">
        <f t="shared" si="18"/>
        <v>0</v>
      </c>
      <c r="D143" s="23">
        <f t="shared" si="19"/>
        <v>0</v>
      </c>
      <c r="E143" s="23" t="e">
        <f t="shared" si="20"/>
        <v>#N/A</v>
      </c>
      <c r="F143" s="23"/>
      <c r="G143" s="23"/>
      <c r="H143" s="23">
        <f t="shared" si="21"/>
        <v>0</v>
      </c>
      <c r="I143" s="24">
        <f t="shared" si="21"/>
        <v>0</v>
      </c>
      <c r="J143" s="25">
        <f t="shared" si="21"/>
        <v>0</v>
      </c>
      <c r="K143" s="69">
        <f t="shared" si="16"/>
        <v>0</v>
      </c>
      <c r="U143" s="27"/>
      <c r="V143" s="27"/>
      <c r="W143" s="28" t="str">
        <f t="shared" si="22"/>
        <v/>
      </c>
      <c r="X143" s="29"/>
      <c r="Y143" s="27"/>
      <c r="Z143" s="27"/>
      <c r="AA143" s="27"/>
      <c r="AB143" s="30"/>
      <c r="AC143" s="31"/>
      <c r="AD143" s="26">
        <f t="shared" si="17"/>
        <v>0</v>
      </c>
    </row>
    <row r="144" spans="2:30">
      <c r="B144" s="67">
        <f t="shared" si="18"/>
        <v>0</v>
      </c>
      <c r="C144" s="23">
        <f t="shared" si="18"/>
        <v>0</v>
      </c>
      <c r="D144" s="23">
        <f t="shared" si="19"/>
        <v>0</v>
      </c>
      <c r="E144" s="23" t="e">
        <f t="shared" si="20"/>
        <v>#N/A</v>
      </c>
      <c r="F144" s="23"/>
      <c r="G144" s="23"/>
      <c r="H144" s="23">
        <f t="shared" si="21"/>
        <v>0</v>
      </c>
      <c r="I144" s="24">
        <f t="shared" si="21"/>
        <v>0</v>
      </c>
      <c r="J144" s="25">
        <f t="shared" si="21"/>
        <v>0</v>
      </c>
      <c r="K144" s="69">
        <f t="shared" si="16"/>
        <v>0</v>
      </c>
      <c r="U144" s="27"/>
      <c r="V144" s="27"/>
      <c r="W144" s="28" t="str">
        <f t="shared" si="22"/>
        <v/>
      </c>
      <c r="X144" s="29"/>
      <c r="Y144" s="27"/>
      <c r="Z144" s="27"/>
      <c r="AA144" s="27"/>
      <c r="AB144" s="30"/>
      <c r="AC144" s="31"/>
      <c r="AD144" s="26">
        <f t="shared" si="17"/>
        <v>0</v>
      </c>
    </row>
    <row r="145" spans="2:30">
      <c r="B145" s="67">
        <f t="shared" si="18"/>
        <v>0</v>
      </c>
      <c r="C145" s="23">
        <f t="shared" si="18"/>
        <v>0</v>
      </c>
      <c r="D145" s="23">
        <f t="shared" si="19"/>
        <v>0</v>
      </c>
      <c r="E145" s="23" t="e">
        <f t="shared" si="20"/>
        <v>#N/A</v>
      </c>
      <c r="F145" s="23"/>
      <c r="G145" s="23"/>
      <c r="H145" s="23">
        <f t="shared" si="21"/>
        <v>0</v>
      </c>
      <c r="I145" s="24">
        <f t="shared" si="21"/>
        <v>0</v>
      </c>
      <c r="J145" s="25">
        <f t="shared" si="21"/>
        <v>0</v>
      </c>
      <c r="K145" s="69">
        <f t="shared" si="16"/>
        <v>0</v>
      </c>
      <c r="U145" s="27"/>
      <c r="V145" s="27"/>
      <c r="W145" s="28" t="str">
        <f t="shared" si="22"/>
        <v/>
      </c>
      <c r="X145" s="29"/>
      <c r="Y145" s="27"/>
      <c r="Z145" s="27"/>
      <c r="AA145" s="27"/>
      <c r="AB145" s="30"/>
      <c r="AC145" s="31"/>
      <c r="AD145" s="26">
        <f t="shared" si="17"/>
        <v>0</v>
      </c>
    </row>
    <row r="146" spans="2:30">
      <c r="B146" s="67">
        <f t="shared" si="18"/>
        <v>0</v>
      </c>
      <c r="C146" s="23">
        <f t="shared" si="18"/>
        <v>0</v>
      </c>
      <c r="D146" s="23">
        <f t="shared" si="19"/>
        <v>0</v>
      </c>
      <c r="E146" s="23" t="e">
        <f t="shared" si="20"/>
        <v>#N/A</v>
      </c>
      <c r="F146" s="23"/>
      <c r="G146" s="23"/>
      <c r="H146" s="23">
        <f t="shared" si="21"/>
        <v>0</v>
      </c>
      <c r="I146" s="24">
        <f t="shared" si="21"/>
        <v>0</v>
      </c>
      <c r="J146" s="25">
        <f t="shared" si="21"/>
        <v>0</v>
      </c>
      <c r="K146" s="69">
        <f t="shared" si="16"/>
        <v>0</v>
      </c>
      <c r="U146" s="27"/>
      <c r="V146" s="27"/>
      <c r="W146" s="28" t="str">
        <f t="shared" si="22"/>
        <v/>
      </c>
      <c r="X146" s="29"/>
      <c r="Y146" s="27"/>
      <c r="Z146" s="27"/>
      <c r="AA146" s="27"/>
      <c r="AB146" s="30"/>
      <c r="AC146" s="31"/>
      <c r="AD146" s="26">
        <f t="shared" si="17"/>
        <v>0</v>
      </c>
    </row>
    <row r="147" spans="2:30">
      <c r="B147" s="67">
        <f t="shared" si="18"/>
        <v>0</v>
      </c>
      <c r="C147" s="23">
        <f t="shared" si="18"/>
        <v>0</v>
      </c>
      <c r="D147" s="23">
        <f t="shared" si="19"/>
        <v>0</v>
      </c>
      <c r="E147" s="23" t="e">
        <f t="shared" si="20"/>
        <v>#N/A</v>
      </c>
      <c r="F147" s="23"/>
      <c r="G147" s="23"/>
      <c r="H147" s="23">
        <f t="shared" si="21"/>
        <v>0</v>
      </c>
      <c r="I147" s="24">
        <f t="shared" si="21"/>
        <v>0</v>
      </c>
      <c r="J147" s="25">
        <f t="shared" si="21"/>
        <v>0</v>
      </c>
      <c r="K147" s="69">
        <f t="shared" si="16"/>
        <v>0</v>
      </c>
      <c r="U147" s="27"/>
      <c r="V147" s="27"/>
      <c r="W147" s="28" t="str">
        <f t="shared" si="22"/>
        <v/>
      </c>
      <c r="X147" s="29"/>
      <c r="Y147" s="27"/>
      <c r="Z147" s="27"/>
      <c r="AA147" s="27"/>
      <c r="AB147" s="30"/>
      <c r="AC147" s="31"/>
      <c r="AD147" s="26">
        <f t="shared" si="17"/>
        <v>0</v>
      </c>
    </row>
    <row r="148" spans="2:30">
      <c r="B148" s="67">
        <f t="shared" si="18"/>
        <v>0</v>
      </c>
      <c r="C148" s="23">
        <f t="shared" si="18"/>
        <v>0</v>
      </c>
      <c r="D148" s="23">
        <f t="shared" si="19"/>
        <v>0</v>
      </c>
      <c r="E148" s="23" t="e">
        <f t="shared" si="20"/>
        <v>#N/A</v>
      </c>
      <c r="F148" s="23"/>
      <c r="G148" s="23"/>
      <c r="H148" s="23">
        <f t="shared" si="21"/>
        <v>0</v>
      </c>
      <c r="I148" s="24">
        <f t="shared" si="21"/>
        <v>0</v>
      </c>
      <c r="J148" s="25">
        <f t="shared" si="21"/>
        <v>0</v>
      </c>
      <c r="K148" s="69">
        <f t="shared" si="16"/>
        <v>0</v>
      </c>
      <c r="U148" s="27"/>
      <c r="V148" s="27"/>
      <c r="W148" s="28" t="str">
        <f t="shared" si="22"/>
        <v/>
      </c>
      <c r="X148" s="29"/>
      <c r="Y148" s="27"/>
      <c r="Z148" s="27"/>
      <c r="AA148" s="27"/>
      <c r="AB148" s="30"/>
      <c r="AC148" s="31"/>
      <c r="AD148" s="26">
        <f t="shared" si="17"/>
        <v>0</v>
      </c>
    </row>
    <row r="149" spans="2:30">
      <c r="B149" s="67">
        <f t="shared" si="18"/>
        <v>0</v>
      </c>
      <c r="C149" s="23">
        <f t="shared" si="18"/>
        <v>0</v>
      </c>
      <c r="D149" s="23">
        <f t="shared" si="19"/>
        <v>0</v>
      </c>
      <c r="E149" s="23" t="e">
        <f t="shared" si="20"/>
        <v>#N/A</v>
      </c>
      <c r="F149" s="23"/>
      <c r="G149" s="23"/>
      <c r="H149" s="23">
        <f t="shared" si="21"/>
        <v>0</v>
      </c>
      <c r="I149" s="24">
        <f t="shared" si="21"/>
        <v>0</v>
      </c>
      <c r="J149" s="25">
        <f t="shared" si="21"/>
        <v>0</v>
      </c>
      <c r="K149" s="69">
        <f t="shared" si="16"/>
        <v>0</v>
      </c>
      <c r="U149" s="27"/>
      <c r="V149" s="27"/>
      <c r="W149" s="28" t="str">
        <f t="shared" si="22"/>
        <v/>
      </c>
      <c r="X149" s="29"/>
      <c r="Y149" s="27"/>
      <c r="Z149" s="27"/>
      <c r="AA149" s="27"/>
      <c r="AB149" s="30"/>
      <c r="AC149" s="31"/>
      <c r="AD149" s="26">
        <f t="shared" si="17"/>
        <v>0</v>
      </c>
    </row>
    <row r="150" spans="2:30">
      <c r="B150" s="67">
        <f t="shared" si="18"/>
        <v>0</v>
      </c>
      <c r="C150" s="23">
        <f t="shared" si="18"/>
        <v>0</v>
      </c>
      <c r="D150" s="23">
        <f t="shared" si="19"/>
        <v>0</v>
      </c>
      <c r="E150" s="23" t="e">
        <f t="shared" si="20"/>
        <v>#N/A</v>
      </c>
      <c r="F150" s="23"/>
      <c r="G150" s="23"/>
      <c r="H150" s="23">
        <f t="shared" si="21"/>
        <v>0</v>
      </c>
      <c r="I150" s="24">
        <f t="shared" si="21"/>
        <v>0</v>
      </c>
      <c r="J150" s="25">
        <f t="shared" si="21"/>
        <v>0</v>
      </c>
      <c r="K150" s="69">
        <f t="shared" si="16"/>
        <v>0</v>
      </c>
      <c r="U150" s="27"/>
      <c r="V150" s="27"/>
      <c r="W150" s="28" t="str">
        <f t="shared" si="22"/>
        <v/>
      </c>
      <c r="X150" s="29"/>
      <c r="Y150" s="27"/>
      <c r="Z150" s="27"/>
      <c r="AA150" s="27"/>
      <c r="AB150" s="30"/>
      <c r="AC150" s="31"/>
      <c r="AD150" s="26">
        <f t="shared" si="17"/>
        <v>0</v>
      </c>
    </row>
    <row r="151" spans="2:30">
      <c r="B151" s="67">
        <f t="shared" si="18"/>
        <v>0</v>
      </c>
      <c r="C151" s="23">
        <f t="shared" si="18"/>
        <v>0</v>
      </c>
      <c r="D151" s="23">
        <f t="shared" si="19"/>
        <v>0</v>
      </c>
      <c r="E151" s="23" t="e">
        <f t="shared" si="20"/>
        <v>#N/A</v>
      </c>
      <c r="F151" s="23"/>
      <c r="G151" s="23"/>
      <c r="H151" s="23">
        <f t="shared" si="21"/>
        <v>0</v>
      </c>
      <c r="I151" s="24">
        <f t="shared" si="21"/>
        <v>0</v>
      </c>
      <c r="J151" s="25">
        <f t="shared" si="21"/>
        <v>0</v>
      </c>
      <c r="K151" s="69">
        <f t="shared" si="16"/>
        <v>0</v>
      </c>
      <c r="U151" s="27"/>
      <c r="V151" s="27"/>
      <c r="W151" s="28" t="str">
        <f t="shared" si="22"/>
        <v/>
      </c>
      <c r="X151" s="29"/>
      <c r="Y151" s="27"/>
      <c r="Z151" s="27"/>
      <c r="AA151" s="27"/>
      <c r="AB151" s="30"/>
      <c r="AC151" s="31"/>
      <c r="AD151" s="26">
        <f t="shared" si="17"/>
        <v>0</v>
      </c>
    </row>
    <row r="152" spans="2:30">
      <c r="B152" s="67">
        <f t="shared" si="18"/>
        <v>0</v>
      </c>
      <c r="C152" s="23">
        <f t="shared" si="18"/>
        <v>0</v>
      </c>
      <c r="D152" s="23">
        <f t="shared" si="19"/>
        <v>0</v>
      </c>
      <c r="E152" s="23" t="e">
        <f t="shared" si="20"/>
        <v>#N/A</v>
      </c>
      <c r="F152" s="23"/>
      <c r="G152" s="23"/>
      <c r="H152" s="23">
        <f t="shared" si="21"/>
        <v>0</v>
      </c>
      <c r="I152" s="24">
        <f t="shared" si="21"/>
        <v>0</v>
      </c>
      <c r="J152" s="25">
        <f t="shared" si="21"/>
        <v>0</v>
      </c>
      <c r="K152" s="69">
        <f t="shared" si="16"/>
        <v>0</v>
      </c>
      <c r="U152" s="27"/>
      <c r="V152" s="27"/>
      <c r="W152" s="28" t="str">
        <f t="shared" si="22"/>
        <v/>
      </c>
      <c r="X152" s="29"/>
      <c r="Y152" s="27"/>
      <c r="Z152" s="27"/>
      <c r="AA152" s="27"/>
      <c r="AB152" s="30"/>
      <c r="AC152" s="31"/>
      <c r="AD152" s="26">
        <f t="shared" si="17"/>
        <v>0</v>
      </c>
    </row>
    <row r="153" spans="2:30">
      <c r="B153" s="67">
        <f t="shared" si="18"/>
        <v>0</v>
      </c>
      <c r="C153" s="23">
        <f t="shared" si="18"/>
        <v>0</v>
      </c>
      <c r="D153" s="23">
        <f t="shared" si="19"/>
        <v>0</v>
      </c>
      <c r="E153" s="23" t="e">
        <f t="shared" si="20"/>
        <v>#N/A</v>
      </c>
      <c r="F153" s="23"/>
      <c r="G153" s="23"/>
      <c r="H153" s="23">
        <f t="shared" si="21"/>
        <v>0</v>
      </c>
      <c r="I153" s="24">
        <f t="shared" si="21"/>
        <v>0</v>
      </c>
      <c r="J153" s="25">
        <f t="shared" si="21"/>
        <v>0</v>
      </c>
      <c r="K153" s="69">
        <f t="shared" si="16"/>
        <v>0</v>
      </c>
      <c r="U153" s="27"/>
      <c r="V153" s="27"/>
      <c r="W153" s="28" t="str">
        <f t="shared" si="22"/>
        <v/>
      </c>
      <c r="X153" s="29"/>
      <c r="Y153" s="27"/>
      <c r="Z153" s="27"/>
      <c r="AA153" s="27"/>
      <c r="AB153" s="30"/>
      <c r="AC153" s="31"/>
      <c r="AD153" s="26">
        <f t="shared" si="17"/>
        <v>0</v>
      </c>
    </row>
    <row r="154" spans="2:30">
      <c r="B154" s="67">
        <f t="shared" si="18"/>
        <v>0</v>
      </c>
      <c r="C154" s="23">
        <f t="shared" si="18"/>
        <v>0</v>
      </c>
      <c r="D154" s="23">
        <f t="shared" si="19"/>
        <v>0</v>
      </c>
      <c r="E154" s="23" t="e">
        <f t="shared" si="20"/>
        <v>#N/A</v>
      </c>
      <c r="F154" s="23"/>
      <c r="G154" s="23"/>
      <c r="H154" s="23">
        <f t="shared" si="21"/>
        <v>0</v>
      </c>
      <c r="I154" s="24">
        <f t="shared" si="21"/>
        <v>0</v>
      </c>
      <c r="J154" s="25">
        <f t="shared" si="21"/>
        <v>0</v>
      </c>
      <c r="K154" s="69">
        <f t="shared" si="16"/>
        <v>0</v>
      </c>
      <c r="U154" s="27"/>
      <c r="V154" s="27"/>
      <c r="W154" s="28" t="str">
        <f t="shared" si="22"/>
        <v/>
      </c>
      <c r="X154" s="29"/>
      <c r="Y154" s="27"/>
      <c r="Z154" s="27"/>
      <c r="AA154" s="27"/>
      <c r="AB154" s="30"/>
      <c r="AC154" s="31"/>
      <c r="AD154" s="26">
        <f t="shared" si="17"/>
        <v>0</v>
      </c>
    </row>
    <row r="155" spans="2:30">
      <c r="B155" s="67">
        <f t="shared" si="18"/>
        <v>0</v>
      </c>
      <c r="C155" s="23">
        <f t="shared" si="18"/>
        <v>0</v>
      </c>
      <c r="D155" s="23">
        <f t="shared" si="19"/>
        <v>0</v>
      </c>
      <c r="E155" s="23" t="e">
        <f t="shared" si="20"/>
        <v>#N/A</v>
      </c>
      <c r="F155" s="23"/>
      <c r="G155" s="23"/>
      <c r="H155" s="23">
        <f t="shared" si="21"/>
        <v>0</v>
      </c>
      <c r="I155" s="24">
        <f t="shared" si="21"/>
        <v>0</v>
      </c>
      <c r="J155" s="25">
        <f t="shared" si="21"/>
        <v>0</v>
      </c>
      <c r="K155" s="69">
        <f t="shared" si="16"/>
        <v>0</v>
      </c>
      <c r="U155" s="27"/>
      <c r="V155" s="27"/>
      <c r="W155" s="28" t="str">
        <f t="shared" si="22"/>
        <v/>
      </c>
      <c r="X155" s="29"/>
      <c r="Y155" s="27"/>
      <c r="Z155" s="27"/>
      <c r="AA155" s="27"/>
      <c r="AB155" s="30"/>
      <c r="AC155" s="31"/>
      <c r="AD155" s="26">
        <f t="shared" si="17"/>
        <v>0</v>
      </c>
    </row>
    <row r="156" spans="2:30">
      <c r="B156" s="67">
        <f t="shared" si="18"/>
        <v>0</v>
      </c>
      <c r="C156" s="23">
        <f t="shared" si="18"/>
        <v>0</v>
      </c>
      <c r="D156" s="23">
        <f t="shared" si="19"/>
        <v>0</v>
      </c>
      <c r="E156" s="23" t="e">
        <f t="shared" si="20"/>
        <v>#N/A</v>
      </c>
      <c r="F156" s="23"/>
      <c r="G156" s="23"/>
      <c r="H156" s="23">
        <f t="shared" si="21"/>
        <v>0</v>
      </c>
      <c r="I156" s="24">
        <f t="shared" si="21"/>
        <v>0</v>
      </c>
      <c r="J156" s="25">
        <f t="shared" si="21"/>
        <v>0</v>
      </c>
      <c r="K156" s="69">
        <f t="shared" si="16"/>
        <v>0</v>
      </c>
      <c r="U156" s="27"/>
      <c r="V156" s="27"/>
      <c r="W156" s="28" t="str">
        <f t="shared" si="22"/>
        <v/>
      </c>
      <c r="X156" s="29"/>
      <c r="Y156" s="27"/>
      <c r="Z156" s="27"/>
      <c r="AA156" s="27"/>
      <c r="AB156" s="30"/>
      <c r="AC156" s="31"/>
      <c r="AD156" s="26">
        <f t="shared" si="17"/>
        <v>0</v>
      </c>
    </row>
    <row r="157" spans="2:30">
      <c r="B157" s="67">
        <f t="shared" si="18"/>
        <v>0</v>
      </c>
      <c r="C157" s="23">
        <f t="shared" si="18"/>
        <v>0</v>
      </c>
      <c r="D157" s="23">
        <f t="shared" si="19"/>
        <v>0</v>
      </c>
      <c r="E157" s="23" t="e">
        <f t="shared" si="20"/>
        <v>#N/A</v>
      </c>
      <c r="F157" s="23"/>
      <c r="G157" s="23"/>
      <c r="H157" s="23">
        <f t="shared" si="21"/>
        <v>0</v>
      </c>
      <c r="I157" s="24">
        <f t="shared" si="21"/>
        <v>0</v>
      </c>
      <c r="J157" s="25">
        <f t="shared" si="21"/>
        <v>0</v>
      </c>
      <c r="K157" s="69">
        <f t="shared" si="16"/>
        <v>0</v>
      </c>
      <c r="U157" s="27"/>
      <c r="V157" s="27"/>
      <c r="W157" s="28" t="str">
        <f t="shared" si="22"/>
        <v/>
      </c>
      <c r="X157" s="29"/>
      <c r="Y157" s="27"/>
      <c r="Z157" s="27"/>
      <c r="AA157" s="27"/>
      <c r="AB157" s="30"/>
      <c r="AC157" s="31"/>
      <c r="AD157" s="26">
        <f t="shared" si="17"/>
        <v>0</v>
      </c>
    </row>
    <row r="158" spans="2:30">
      <c r="B158" s="67">
        <f t="shared" si="18"/>
        <v>0</v>
      </c>
      <c r="C158" s="23">
        <f t="shared" si="18"/>
        <v>0</v>
      </c>
      <c r="D158" s="23">
        <f t="shared" si="19"/>
        <v>0</v>
      </c>
      <c r="E158" s="23" t="e">
        <f t="shared" si="20"/>
        <v>#N/A</v>
      </c>
      <c r="F158" s="23"/>
      <c r="G158" s="23"/>
      <c r="H158" s="23">
        <f t="shared" si="21"/>
        <v>0</v>
      </c>
      <c r="I158" s="24">
        <f t="shared" si="21"/>
        <v>0</v>
      </c>
      <c r="J158" s="25">
        <f t="shared" si="21"/>
        <v>0</v>
      </c>
      <c r="K158" s="69">
        <f t="shared" si="16"/>
        <v>0</v>
      </c>
      <c r="U158" s="27"/>
      <c r="V158" s="27"/>
      <c r="W158" s="28" t="str">
        <f t="shared" si="22"/>
        <v/>
      </c>
      <c r="X158" s="29"/>
      <c r="Y158" s="27"/>
      <c r="Z158" s="27"/>
      <c r="AA158" s="27"/>
      <c r="AB158" s="30"/>
      <c r="AC158" s="31"/>
      <c r="AD158" s="26">
        <f t="shared" si="17"/>
        <v>0</v>
      </c>
    </row>
    <row r="159" spans="2:30">
      <c r="B159" s="67">
        <f t="shared" si="18"/>
        <v>0</v>
      </c>
      <c r="C159" s="23">
        <f t="shared" si="18"/>
        <v>0</v>
      </c>
      <c r="D159" s="23">
        <f t="shared" si="19"/>
        <v>0</v>
      </c>
      <c r="E159" s="23" t="e">
        <f t="shared" si="20"/>
        <v>#N/A</v>
      </c>
      <c r="F159" s="23"/>
      <c r="G159" s="23"/>
      <c r="H159" s="23">
        <f t="shared" si="21"/>
        <v>0</v>
      </c>
      <c r="I159" s="24">
        <f t="shared" si="21"/>
        <v>0</v>
      </c>
      <c r="J159" s="25">
        <f t="shared" si="21"/>
        <v>0</v>
      </c>
      <c r="K159" s="69">
        <f t="shared" si="16"/>
        <v>0</v>
      </c>
      <c r="U159" s="27"/>
      <c r="V159" s="27"/>
      <c r="W159" s="28" t="str">
        <f t="shared" si="22"/>
        <v/>
      </c>
      <c r="X159" s="29"/>
      <c r="Y159" s="27"/>
      <c r="Z159" s="27"/>
      <c r="AA159" s="27"/>
      <c r="AB159" s="30"/>
      <c r="AC159" s="31"/>
      <c r="AD159" s="26">
        <f t="shared" si="17"/>
        <v>0</v>
      </c>
    </row>
    <row r="160" spans="2:30">
      <c r="B160" s="67">
        <f t="shared" si="18"/>
        <v>0</v>
      </c>
      <c r="C160" s="23">
        <f t="shared" si="18"/>
        <v>0</v>
      </c>
      <c r="D160" s="23">
        <f t="shared" si="19"/>
        <v>0</v>
      </c>
      <c r="E160" s="23" t="e">
        <f t="shared" si="20"/>
        <v>#N/A</v>
      </c>
      <c r="F160" s="23"/>
      <c r="G160" s="23"/>
      <c r="H160" s="23">
        <f t="shared" si="21"/>
        <v>0</v>
      </c>
      <c r="I160" s="24">
        <f t="shared" si="21"/>
        <v>0</v>
      </c>
      <c r="J160" s="25">
        <f t="shared" si="21"/>
        <v>0</v>
      </c>
      <c r="K160" s="69">
        <f t="shared" si="16"/>
        <v>0</v>
      </c>
      <c r="U160" s="27"/>
      <c r="V160" s="27"/>
      <c r="W160" s="28" t="str">
        <f t="shared" si="22"/>
        <v/>
      </c>
      <c r="X160" s="29"/>
      <c r="Y160" s="27"/>
      <c r="Z160" s="27"/>
      <c r="AA160" s="27"/>
      <c r="AB160" s="30"/>
      <c r="AC160" s="31"/>
      <c r="AD160" s="26">
        <f t="shared" si="17"/>
        <v>0</v>
      </c>
    </row>
    <row r="161" spans="2:30">
      <c r="B161" s="67">
        <f t="shared" si="18"/>
        <v>0</v>
      </c>
      <c r="C161" s="23">
        <f t="shared" si="18"/>
        <v>0</v>
      </c>
      <c r="D161" s="23">
        <f t="shared" si="19"/>
        <v>0</v>
      </c>
      <c r="E161" s="23" t="e">
        <f t="shared" si="20"/>
        <v>#N/A</v>
      </c>
      <c r="F161" s="23"/>
      <c r="G161" s="23"/>
      <c r="H161" s="23">
        <f t="shared" si="21"/>
        <v>0</v>
      </c>
      <c r="I161" s="24">
        <f t="shared" si="21"/>
        <v>0</v>
      </c>
      <c r="J161" s="25">
        <f t="shared" si="21"/>
        <v>0</v>
      </c>
      <c r="K161" s="69">
        <f t="shared" si="16"/>
        <v>0</v>
      </c>
      <c r="U161" s="27"/>
      <c r="V161" s="27"/>
      <c r="W161" s="28" t="str">
        <f t="shared" si="22"/>
        <v/>
      </c>
      <c r="X161" s="29"/>
      <c r="Y161" s="27"/>
      <c r="Z161" s="27"/>
      <c r="AA161" s="27"/>
      <c r="AB161" s="30"/>
      <c r="AC161" s="31"/>
      <c r="AD161" s="26">
        <f t="shared" si="17"/>
        <v>0</v>
      </c>
    </row>
    <row r="162" spans="2:30">
      <c r="B162" s="67">
        <f t="shared" si="18"/>
        <v>0</v>
      </c>
      <c r="C162" s="23">
        <f t="shared" si="18"/>
        <v>0</v>
      </c>
      <c r="D162" s="23">
        <f t="shared" si="19"/>
        <v>0</v>
      </c>
      <c r="E162" s="23" t="e">
        <f t="shared" si="20"/>
        <v>#N/A</v>
      </c>
      <c r="F162" s="23"/>
      <c r="G162" s="23"/>
      <c r="H162" s="23">
        <f t="shared" si="21"/>
        <v>0</v>
      </c>
      <c r="I162" s="24">
        <f t="shared" si="21"/>
        <v>0</v>
      </c>
      <c r="J162" s="25">
        <f t="shared" si="21"/>
        <v>0</v>
      </c>
      <c r="K162" s="69">
        <f t="shared" si="16"/>
        <v>0</v>
      </c>
      <c r="U162" s="27"/>
      <c r="V162" s="27"/>
      <c r="W162" s="28" t="str">
        <f t="shared" si="22"/>
        <v/>
      </c>
      <c r="X162" s="29"/>
      <c r="Y162" s="27"/>
      <c r="Z162" s="27"/>
      <c r="AA162" s="27"/>
      <c r="AB162" s="30"/>
      <c r="AC162" s="31"/>
      <c r="AD162" s="26">
        <f t="shared" si="17"/>
        <v>0</v>
      </c>
    </row>
    <row r="163" spans="2:30">
      <c r="B163" s="67">
        <f t="shared" si="18"/>
        <v>0</v>
      </c>
      <c r="C163" s="23">
        <f t="shared" si="18"/>
        <v>0</v>
      </c>
      <c r="D163" s="23">
        <f t="shared" si="19"/>
        <v>0</v>
      </c>
      <c r="E163" s="23" t="e">
        <f t="shared" si="20"/>
        <v>#N/A</v>
      </c>
      <c r="F163" s="23"/>
      <c r="G163" s="23"/>
      <c r="H163" s="23">
        <f t="shared" si="21"/>
        <v>0</v>
      </c>
      <c r="I163" s="24">
        <f t="shared" si="21"/>
        <v>0</v>
      </c>
      <c r="J163" s="25">
        <f t="shared" si="21"/>
        <v>0</v>
      </c>
      <c r="K163" s="69">
        <f t="shared" si="16"/>
        <v>0</v>
      </c>
      <c r="U163" s="27"/>
      <c r="V163" s="27"/>
      <c r="W163" s="28" t="str">
        <f t="shared" si="22"/>
        <v/>
      </c>
      <c r="X163" s="29"/>
      <c r="Y163" s="27"/>
      <c r="Z163" s="27"/>
      <c r="AA163" s="27"/>
      <c r="AB163" s="30"/>
      <c r="AC163" s="31"/>
      <c r="AD163" s="26">
        <f t="shared" si="17"/>
        <v>0</v>
      </c>
    </row>
    <row r="164" spans="2:30">
      <c r="B164" s="67">
        <f t="shared" si="18"/>
        <v>0</v>
      </c>
      <c r="C164" s="23">
        <f t="shared" si="18"/>
        <v>0</v>
      </c>
      <c r="D164" s="23">
        <f t="shared" si="19"/>
        <v>0</v>
      </c>
      <c r="E164" s="23" t="e">
        <f t="shared" si="20"/>
        <v>#N/A</v>
      </c>
      <c r="F164" s="23"/>
      <c r="G164" s="23"/>
      <c r="H164" s="23">
        <f t="shared" si="21"/>
        <v>0</v>
      </c>
      <c r="I164" s="24">
        <f t="shared" si="21"/>
        <v>0</v>
      </c>
      <c r="J164" s="25">
        <f t="shared" si="21"/>
        <v>0</v>
      </c>
      <c r="K164" s="69">
        <f t="shared" si="16"/>
        <v>0</v>
      </c>
      <c r="U164" s="27"/>
      <c r="V164" s="27"/>
      <c r="W164" s="28" t="str">
        <f t="shared" si="22"/>
        <v/>
      </c>
      <c r="X164" s="29"/>
      <c r="Y164" s="27"/>
      <c r="Z164" s="27"/>
      <c r="AA164" s="27"/>
      <c r="AB164" s="30"/>
      <c r="AC164" s="31"/>
      <c r="AD164" s="26">
        <f t="shared" si="17"/>
        <v>0</v>
      </c>
    </row>
    <row r="165" spans="2:30">
      <c r="B165" s="67">
        <f t="shared" si="18"/>
        <v>0</v>
      </c>
      <c r="C165" s="23">
        <f t="shared" si="18"/>
        <v>0</v>
      </c>
      <c r="D165" s="23">
        <f t="shared" si="19"/>
        <v>0</v>
      </c>
      <c r="E165" s="23" t="e">
        <f t="shared" si="20"/>
        <v>#N/A</v>
      </c>
      <c r="F165" s="23"/>
      <c r="G165" s="23"/>
      <c r="H165" s="23">
        <f t="shared" si="21"/>
        <v>0</v>
      </c>
      <c r="I165" s="24">
        <f t="shared" si="21"/>
        <v>0</v>
      </c>
      <c r="J165" s="25">
        <f t="shared" si="21"/>
        <v>0</v>
      </c>
      <c r="K165" s="69">
        <f t="shared" si="16"/>
        <v>0</v>
      </c>
      <c r="U165" s="27"/>
      <c r="V165" s="27"/>
      <c r="W165" s="28" t="str">
        <f t="shared" si="22"/>
        <v/>
      </c>
      <c r="X165" s="29"/>
      <c r="Y165" s="27"/>
      <c r="Z165" s="27"/>
      <c r="AA165" s="27"/>
      <c r="AB165" s="30"/>
      <c r="AC165" s="31"/>
      <c r="AD165" s="26">
        <f t="shared" si="17"/>
        <v>0</v>
      </c>
    </row>
    <row r="166" spans="2:30">
      <c r="B166" s="67">
        <f t="shared" si="18"/>
        <v>0</v>
      </c>
      <c r="C166" s="23">
        <f t="shared" si="18"/>
        <v>0</v>
      </c>
      <c r="D166" s="23">
        <f t="shared" si="19"/>
        <v>0</v>
      </c>
      <c r="E166" s="23" t="e">
        <f t="shared" si="20"/>
        <v>#N/A</v>
      </c>
      <c r="F166" s="23"/>
      <c r="G166" s="23"/>
      <c r="H166" s="23">
        <f t="shared" si="21"/>
        <v>0</v>
      </c>
      <c r="I166" s="24">
        <f t="shared" si="21"/>
        <v>0</v>
      </c>
      <c r="J166" s="25">
        <f t="shared" si="21"/>
        <v>0</v>
      </c>
      <c r="K166" s="69">
        <f t="shared" si="16"/>
        <v>0</v>
      </c>
      <c r="U166" s="27"/>
      <c r="V166" s="27"/>
      <c r="W166" s="28" t="str">
        <f t="shared" si="22"/>
        <v/>
      </c>
      <c r="X166" s="29"/>
      <c r="Y166" s="27"/>
      <c r="Z166" s="27"/>
      <c r="AA166" s="27"/>
      <c r="AB166" s="30"/>
      <c r="AC166" s="31"/>
      <c r="AD166" s="26">
        <f t="shared" si="17"/>
        <v>0</v>
      </c>
    </row>
    <row r="167" spans="2:30">
      <c r="B167" s="67">
        <f t="shared" si="18"/>
        <v>0</v>
      </c>
      <c r="C167" s="23">
        <f t="shared" si="18"/>
        <v>0</v>
      </c>
      <c r="D167" s="23">
        <f t="shared" si="19"/>
        <v>0</v>
      </c>
      <c r="E167" s="23" t="e">
        <f t="shared" si="20"/>
        <v>#N/A</v>
      </c>
      <c r="F167" s="23"/>
      <c r="G167" s="23"/>
      <c r="H167" s="23">
        <f t="shared" si="21"/>
        <v>0</v>
      </c>
      <c r="I167" s="24">
        <f t="shared" si="21"/>
        <v>0</v>
      </c>
      <c r="J167" s="25">
        <f t="shared" si="21"/>
        <v>0</v>
      </c>
      <c r="K167" s="69">
        <f t="shared" si="16"/>
        <v>0</v>
      </c>
      <c r="U167" s="27"/>
      <c r="V167" s="27"/>
      <c r="W167" s="28" t="str">
        <f t="shared" si="22"/>
        <v/>
      </c>
      <c r="X167" s="29"/>
      <c r="Y167" s="27"/>
      <c r="Z167" s="27"/>
      <c r="AA167" s="27"/>
      <c r="AB167" s="30"/>
      <c r="AC167" s="31"/>
      <c r="AD167" s="26">
        <f t="shared" si="17"/>
        <v>0</v>
      </c>
    </row>
    <row r="168" spans="2:30">
      <c r="B168" s="67">
        <f t="shared" si="18"/>
        <v>0</v>
      </c>
      <c r="C168" s="23">
        <f t="shared" si="18"/>
        <v>0</v>
      </c>
      <c r="D168" s="23">
        <f t="shared" si="19"/>
        <v>0</v>
      </c>
      <c r="E168" s="23" t="e">
        <f t="shared" si="20"/>
        <v>#N/A</v>
      </c>
      <c r="F168" s="23"/>
      <c r="G168" s="23"/>
      <c r="H168" s="23">
        <f t="shared" si="21"/>
        <v>0</v>
      </c>
      <c r="I168" s="24">
        <f t="shared" si="21"/>
        <v>0</v>
      </c>
      <c r="J168" s="25">
        <f t="shared" si="21"/>
        <v>0</v>
      </c>
      <c r="K168" s="69">
        <f t="shared" si="16"/>
        <v>0</v>
      </c>
      <c r="U168" s="27"/>
      <c r="V168" s="27"/>
      <c r="W168" s="28" t="str">
        <f t="shared" si="22"/>
        <v/>
      </c>
      <c r="X168" s="29"/>
      <c r="Y168" s="27"/>
      <c r="Z168" s="27"/>
      <c r="AA168" s="27"/>
      <c r="AB168" s="30"/>
      <c r="AC168" s="31"/>
      <c r="AD168" s="26">
        <f t="shared" si="17"/>
        <v>0</v>
      </c>
    </row>
    <row r="169" spans="2:30">
      <c r="B169" s="67">
        <f t="shared" si="18"/>
        <v>0</v>
      </c>
      <c r="C169" s="23">
        <f t="shared" si="18"/>
        <v>0</v>
      </c>
      <c r="D169" s="23">
        <f t="shared" si="19"/>
        <v>0</v>
      </c>
      <c r="E169" s="23" t="e">
        <f t="shared" si="20"/>
        <v>#N/A</v>
      </c>
      <c r="F169" s="23"/>
      <c r="G169" s="23"/>
      <c r="H169" s="23">
        <f t="shared" si="21"/>
        <v>0</v>
      </c>
      <c r="I169" s="24">
        <f t="shared" si="21"/>
        <v>0</v>
      </c>
      <c r="J169" s="25">
        <f t="shared" si="21"/>
        <v>0</v>
      </c>
      <c r="K169" s="69">
        <f t="shared" si="16"/>
        <v>0</v>
      </c>
      <c r="U169" s="27"/>
      <c r="V169" s="27"/>
      <c r="W169" s="28" t="str">
        <f t="shared" si="22"/>
        <v/>
      </c>
      <c r="X169" s="29"/>
      <c r="Y169" s="27"/>
      <c r="Z169" s="27"/>
      <c r="AA169" s="27"/>
      <c r="AB169" s="30"/>
      <c r="AC169" s="31"/>
      <c r="AD169" s="26">
        <f t="shared" si="17"/>
        <v>0</v>
      </c>
    </row>
    <row r="170" spans="2:30">
      <c r="B170" s="67">
        <f t="shared" si="18"/>
        <v>0</v>
      </c>
      <c r="C170" s="23">
        <f t="shared" si="18"/>
        <v>0</v>
      </c>
      <c r="D170" s="23">
        <f t="shared" si="19"/>
        <v>0</v>
      </c>
      <c r="E170" s="23" t="e">
        <f t="shared" si="20"/>
        <v>#N/A</v>
      </c>
      <c r="F170" s="23"/>
      <c r="G170" s="23"/>
      <c r="H170" s="23">
        <f t="shared" si="21"/>
        <v>0</v>
      </c>
      <c r="I170" s="24">
        <f t="shared" si="21"/>
        <v>0</v>
      </c>
      <c r="J170" s="25">
        <f t="shared" si="21"/>
        <v>0</v>
      </c>
      <c r="K170" s="69">
        <f t="shared" si="16"/>
        <v>0</v>
      </c>
      <c r="U170" s="27"/>
      <c r="V170" s="27"/>
      <c r="W170" s="28" t="str">
        <f t="shared" si="22"/>
        <v/>
      </c>
      <c r="X170" s="29"/>
      <c r="Y170" s="27"/>
      <c r="Z170" s="27"/>
      <c r="AA170" s="27"/>
      <c r="AB170" s="30"/>
      <c r="AC170" s="31"/>
      <c r="AD170" s="26">
        <f t="shared" si="17"/>
        <v>0</v>
      </c>
    </row>
    <row r="171" spans="2:30">
      <c r="B171" s="67">
        <f t="shared" si="18"/>
        <v>0</v>
      </c>
      <c r="C171" s="23">
        <f t="shared" si="18"/>
        <v>0</v>
      </c>
      <c r="D171" s="23">
        <f t="shared" si="19"/>
        <v>0</v>
      </c>
      <c r="E171" s="23" t="e">
        <f t="shared" si="20"/>
        <v>#N/A</v>
      </c>
      <c r="F171" s="23"/>
      <c r="G171" s="23"/>
      <c r="H171" s="23">
        <f t="shared" si="21"/>
        <v>0</v>
      </c>
      <c r="I171" s="24">
        <f t="shared" si="21"/>
        <v>0</v>
      </c>
      <c r="J171" s="25">
        <f t="shared" si="21"/>
        <v>0</v>
      </c>
      <c r="K171" s="69">
        <f t="shared" si="16"/>
        <v>0</v>
      </c>
      <c r="U171" s="27"/>
      <c r="V171" s="27"/>
      <c r="W171" s="28" t="str">
        <f t="shared" si="22"/>
        <v/>
      </c>
      <c r="X171" s="29"/>
      <c r="Y171" s="27"/>
      <c r="Z171" s="27"/>
      <c r="AA171" s="27"/>
      <c r="AB171" s="30"/>
      <c r="AC171" s="31"/>
      <c r="AD171" s="26">
        <f t="shared" si="17"/>
        <v>0</v>
      </c>
    </row>
    <row r="172" spans="2:30">
      <c r="B172" s="67">
        <f t="shared" si="18"/>
        <v>0</v>
      </c>
      <c r="C172" s="23">
        <f t="shared" si="18"/>
        <v>0</v>
      </c>
      <c r="D172" s="23">
        <f t="shared" si="19"/>
        <v>0</v>
      </c>
      <c r="E172" s="23" t="e">
        <f t="shared" si="20"/>
        <v>#N/A</v>
      </c>
      <c r="F172" s="23"/>
      <c r="G172" s="23"/>
      <c r="H172" s="23">
        <f t="shared" si="21"/>
        <v>0</v>
      </c>
      <c r="I172" s="24">
        <f t="shared" si="21"/>
        <v>0</v>
      </c>
      <c r="J172" s="25">
        <f t="shared" si="21"/>
        <v>0</v>
      </c>
      <c r="K172" s="69">
        <f t="shared" si="16"/>
        <v>0</v>
      </c>
      <c r="U172" s="27"/>
      <c r="V172" s="27"/>
      <c r="W172" s="28" t="str">
        <f t="shared" si="22"/>
        <v/>
      </c>
      <c r="X172" s="29"/>
      <c r="Y172" s="27"/>
      <c r="Z172" s="27"/>
      <c r="AA172" s="27"/>
      <c r="AB172" s="30"/>
      <c r="AC172" s="31"/>
      <c r="AD172" s="26">
        <f t="shared" si="17"/>
        <v>0</v>
      </c>
    </row>
    <row r="173" spans="2:30">
      <c r="B173" s="67">
        <f t="shared" si="18"/>
        <v>0</v>
      </c>
      <c r="C173" s="23">
        <f t="shared" si="18"/>
        <v>0</v>
      </c>
      <c r="D173" s="23">
        <f t="shared" si="19"/>
        <v>0</v>
      </c>
      <c r="E173" s="23" t="e">
        <f t="shared" si="20"/>
        <v>#N/A</v>
      </c>
      <c r="F173" s="23"/>
      <c r="G173" s="23"/>
      <c r="H173" s="23">
        <f t="shared" si="21"/>
        <v>0</v>
      </c>
      <c r="I173" s="24">
        <f t="shared" si="21"/>
        <v>0</v>
      </c>
      <c r="J173" s="25">
        <f t="shared" si="21"/>
        <v>0</v>
      </c>
      <c r="K173" s="69">
        <f t="shared" si="16"/>
        <v>0</v>
      </c>
      <c r="U173" s="27"/>
      <c r="V173" s="27"/>
      <c r="W173" s="28" t="str">
        <f t="shared" si="22"/>
        <v/>
      </c>
      <c r="X173" s="29"/>
      <c r="Y173" s="27"/>
      <c r="Z173" s="27"/>
      <c r="AA173" s="27"/>
      <c r="AB173" s="30"/>
      <c r="AC173" s="31"/>
      <c r="AD173" s="26">
        <f t="shared" si="17"/>
        <v>0</v>
      </c>
    </row>
    <row r="174" spans="2:30" ht="14.25" thickBot="1">
      <c r="B174" s="75">
        <f t="shared" si="18"/>
        <v>0</v>
      </c>
      <c r="C174" s="34">
        <f t="shared" si="18"/>
        <v>0</v>
      </c>
      <c r="D174" s="34">
        <f t="shared" si="19"/>
        <v>0</v>
      </c>
      <c r="E174" s="34" t="e">
        <f t="shared" si="20"/>
        <v>#N/A</v>
      </c>
      <c r="F174" s="34"/>
      <c r="G174" s="34"/>
      <c r="H174" s="23">
        <f t="shared" si="21"/>
        <v>0</v>
      </c>
      <c r="I174" s="24">
        <f t="shared" si="21"/>
        <v>0</v>
      </c>
      <c r="J174" s="25">
        <f t="shared" si="21"/>
        <v>0</v>
      </c>
      <c r="K174" s="76">
        <f t="shared" si="16"/>
        <v>0</v>
      </c>
      <c r="U174" s="36"/>
      <c r="V174" s="36"/>
      <c r="W174" s="37" t="str">
        <f t="shared" si="22"/>
        <v/>
      </c>
      <c r="X174" s="38"/>
      <c r="Y174" s="36"/>
      <c r="Z174" s="36"/>
      <c r="AA174" s="36"/>
      <c r="AB174" s="39"/>
      <c r="AC174" s="40"/>
      <c r="AD174" s="35">
        <f t="shared" si="17"/>
        <v>0</v>
      </c>
    </row>
    <row r="175" spans="2:30">
      <c r="B175" s="77">
        <f t="shared" si="18"/>
        <v>0</v>
      </c>
      <c r="C175" s="42">
        <f t="shared" si="18"/>
        <v>0</v>
      </c>
      <c r="D175" s="42">
        <f t="shared" si="19"/>
        <v>0</v>
      </c>
      <c r="E175" s="17" t="e">
        <f t="shared" si="20"/>
        <v>#N/A</v>
      </c>
      <c r="F175" s="42"/>
      <c r="G175" s="42"/>
      <c r="H175" s="23">
        <f t="shared" si="21"/>
        <v>0</v>
      </c>
      <c r="I175" s="24">
        <f t="shared" si="21"/>
        <v>0</v>
      </c>
      <c r="J175" s="25">
        <f t="shared" si="21"/>
        <v>0</v>
      </c>
      <c r="K175" s="78">
        <f t="shared" si="16"/>
        <v>0</v>
      </c>
      <c r="U175" s="43"/>
      <c r="V175" s="43"/>
      <c r="W175" s="44" t="str">
        <f t="shared" si="22"/>
        <v/>
      </c>
      <c r="X175" s="45"/>
      <c r="Y175" s="43"/>
      <c r="Z175" s="43"/>
      <c r="AA175" s="43"/>
      <c r="AB175" s="46"/>
      <c r="AC175" s="47"/>
      <c r="AD175" s="20">
        <f t="shared" si="17"/>
        <v>0</v>
      </c>
    </row>
    <row r="176" spans="2:30">
      <c r="B176" s="67">
        <f t="shared" si="18"/>
        <v>0</v>
      </c>
      <c r="C176" s="23">
        <f t="shared" si="18"/>
        <v>0</v>
      </c>
      <c r="D176" s="23">
        <f t="shared" si="19"/>
        <v>0</v>
      </c>
      <c r="E176" s="23" t="e">
        <f t="shared" si="20"/>
        <v>#N/A</v>
      </c>
      <c r="F176" s="23"/>
      <c r="G176" s="23"/>
      <c r="H176" s="23">
        <f t="shared" si="21"/>
        <v>0</v>
      </c>
      <c r="I176" s="24">
        <f t="shared" si="21"/>
        <v>0</v>
      </c>
      <c r="J176" s="25">
        <f t="shared" si="21"/>
        <v>0</v>
      </c>
      <c r="K176" s="69">
        <f t="shared" si="16"/>
        <v>0</v>
      </c>
      <c r="U176" s="27"/>
      <c r="V176" s="27"/>
      <c r="W176" s="28" t="str">
        <f t="shared" si="22"/>
        <v/>
      </c>
      <c r="X176" s="29"/>
      <c r="Y176" s="27"/>
      <c r="Z176" s="27"/>
      <c r="AA176" s="27"/>
      <c r="AB176" s="30"/>
      <c r="AC176" s="31"/>
      <c r="AD176" s="26">
        <f t="shared" si="17"/>
        <v>0</v>
      </c>
    </row>
    <row r="177" spans="2:30">
      <c r="B177" s="67">
        <f t="shared" si="18"/>
        <v>0</v>
      </c>
      <c r="C177" s="23">
        <f t="shared" si="18"/>
        <v>0</v>
      </c>
      <c r="D177" s="23">
        <f t="shared" si="19"/>
        <v>0</v>
      </c>
      <c r="E177" s="23" t="e">
        <f t="shared" si="20"/>
        <v>#N/A</v>
      </c>
      <c r="F177" s="23"/>
      <c r="G177" s="23"/>
      <c r="H177" s="23">
        <f t="shared" si="21"/>
        <v>0</v>
      </c>
      <c r="I177" s="24">
        <f t="shared" si="21"/>
        <v>0</v>
      </c>
      <c r="J177" s="25">
        <f t="shared" si="21"/>
        <v>0</v>
      </c>
      <c r="K177" s="69">
        <f t="shared" si="16"/>
        <v>0</v>
      </c>
      <c r="U177" s="27"/>
      <c r="V177" s="27"/>
      <c r="W177" s="28" t="str">
        <f t="shared" si="22"/>
        <v/>
      </c>
      <c r="X177" s="29"/>
      <c r="Y177" s="27"/>
      <c r="Z177" s="27"/>
      <c r="AA177" s="27"/>
      <c r="AB177" s="30"/>
      <c r="AC177" s="31"/>
      <c r="AD177" s="26">
        <f t="shared" si="17"/>
        <v>0</v>
      </c>
    </row>
    <row r="178" spans="2:30">
      <c r="B178" s="67">
        <f t="shared" si="18"/>
        <v>0</v>
      </c>
      <c r="C178" s="23">
        <f t="shared" si="18"/>
        <v>0</v>
      </c>
      <c r="D178" s="23">
        <f t="shared" si="19"/>
        <v>0</v>
      </c>
      <c r="E178" s="23" t="e">
        <f t="shared" si="20"/>
        <v>#N/A</v>
      </c>
      <c r="F178" s="23"/>
      <c r="G178" s="23"/>
      <c r="H178" s="23">
        <f t="shared" si="21"/>
        <v>0</v>
      </c>
      <c r="I178" s="24">
        <f t="shared" si="21"/>
        <v>0</v>
      </c>
      <c r="J178" s="25">
        <f t="shared" si="21"/>
        <v>0</v>
      </c>
      <c r="K178" s="69">
        <f t="shared" si="16"/>
        <v>0</v>
      </c>
      <c r="U178" s="27"/>
      <c r="V178" s="27"/>
      <c r="W178" s="28" t="str">
        <f t="shared" si="22"/>
        <v/>
      </c>
      <c r="X178" s="29"/>
      <c r="Y178" s="27"/>
      <c r="Z178" s="27"/>
      <c r="AA178" s="27"/>
      <c r="AB178" s="30"/>
      <c r="AC178" s="31"/>
      <c r="AD178" s="26">
        <f t="shared" si="17"/>
        <v>0</v>
      </c>
    </row>
    <row r="179" spans="2:30">
      <c r="B179" s="67">
        <f t="shared" si="18"/>
        <v>0</v>
      </c>
      <c r="C179" s="23">
        <f t="shared" si="18"/>
        <v>0</v>
      </c>
      <c r="D179" s="23">
        <f t="shared" si="19"/>
        <v>0</v>
      </c>
      <c r="E179" s="23" t="e">
        <f t="shared" si="20"/>
        <v>#N/A</v>
      </c>
      <c r="F179" s="23"/>
      <c r="G179" s="23"/>
      <c r="H179" s="23">
        <f t="shared" si="21"/>
        <v>0</v>
      </c>
      <c r="I179" s="24">
        <f t="shared" si="21"/>
        <v>0</v>
      </c>
      <c r="J179" s="25">
        <f t="shared" si="21"/>
        <v>0</v>
      </c>
      <c r="K179" s="69">
        <f t="shared" si="16"/>
        <v>0</v>
      </c>
      <c r="U179" s="27"/>
      <c r="V179" s="27"/>
      <c r="W179" s="28" t="str">
        <f t="shared" si="22"/>
        <v/>
      </c>
      <c r="X179" s="29"/>
      <c r="Y179" s="27"/>
      <c r="Z179" s="27"/>
      <c r="AA179" s="27"/>
      <c r="AB179" s="30"/>
      <c r="AC179" s="31"/>
      <c r="AD179" s="26">
        <f t="shared" si="17"/>
        <v>0</v>
      </c>
    </row>
    <row r="180" spans="2:30">
      <c r="B180" s="67">
        <f t="shared" si="18"/>
        <v>0</v>
      </c>
      <c r="C180" s="23">
        <f t="shared" si="18"/>
        <v>0</v>
      </c>
      <c r="D180" s="23">
        <f t="shared" si="19"/>
        <v>0</v>
      </c>
      <c r="E180" s="23" t="e">
        <f t="shared" si="20"/>
        <v>#N/A</v>
      </c>
      <c r="F180" s="23"/>
      <c r="G180" s="23"/>
      <c r="H180" s="23">
        <f t="shared" si="21"/>
        <v>0</v>
      </c>
      <c r="I180" s="24">
        <f t="shared" si="21"/>
        <v>0</v>
      </c>
      <c r="J180" s="25">
        <f t="shared" si="21"/>
        <v>0</v>
      </c>
      <c r="K180" s="69">
        <f t="shared" si="16"/>
        <v>0</v>
      </c>
      <c r="U180" s="27"/>
      <c r="V180" s="27"/>
      <c r="W180" s="28" t="str">
        <f t="shared" si="22"/>
        <v/>
      </c>
      <c r="X180" s="29"/>
      <c r="Y180" s="27"/>
      <c r="Z180" s="27"/>
      <c r="AA180" s="27"/>
      <c r="AB180" s="30"/>
      <c r="AC180" s="31"/>
      <c r="AD180" s="26">
        <f t="shared" si="17"/>
        <v>0</v>
      </c>
    </row>
    <row r="181" spans="2:30">
      <c r="B181" s="67">
        <f t="shared" si="18"/>
        <v>0</v>
      </c>
      <c r="C181" s="23">
        <f t="shared" si="18"/>
        <v>0</v>
      </c>
      <c r="D181" s="23">
        <f t="shared" si="19"/>
        <v>0</v>
      </c>
      <c r="E181" s="23" t="e">
        <f t="shared" si="20"/>
        <v>#N/A</v>
      </c>
      <c r="F181" s="23"/>
      <c r="G181" s="23"/>
      <c r="H181" s="23">
        <f t="shared" si="21"/>
        <v>0</v>
      </c>
      <c r="I181" s="24">
        <f t="shared" si="21"/>
        <v>0</v>
      </c>
      <c r="J181" s="25">
        <f t="shared" si="21"/>
        <v>0</v>
      </c>
      <c r="K181" s="69">
        <f t="shared" si="16"/>
        <v>0</v>
      </c>
      <c r="U181" s="27"/>
      <c r="V181" s="27"/>
      <c r="W181" s="28" t="str">
        <f t="shared" si="22"/>
        <v/>
      </c>
      <c r="X181" s="29"/>
      <c r="Y181" s="27"/>
      <c r="Z181" s="27"/>
      <c r="AA181" s="27"/>
      <c r="AB181" s="30"/>
      <c r="AC181" s="31"/>
      <c r="AD181" s="26">
        <f t="shared" si="17"/>
        <v>0</v>
      </c>
    </row>
    <row r="182" spans="2:30">
      <c r="B182" s="67">
        <f t="shared" si="18"/>
        <v>0</v>
      </c>
      <c r="C182" s="23">
        <f t="shared" si="18"/>
        <v>0</v>
      </c>
      <c r="D182" s="23">
        <f t="shared" si="19"/>
        <v>0</v>
      </c>
      <c r="E182" s="23" t="e">
        <f t="shared" si="20"/>
        <v>#N/A</v>
      </c>
      <c r="F182" s="23"/>
      <c r="G182" s="23"/>
      <c r="H182" s="23">
        <f t="shared" si="21"/>
        <v>0</v>
      </c>
      <c r="I182" s="24">
        <f t="shared" si="21"/>
        <v>0</v>
      </c>
      <c r="J182" s="25">
        <f t="shared" si="21"/>
        <v>0</v>
      </c>
      <c r="K182" s="69">
        <f t="shared" si="16"/>
        <v>0</v>
      </c>
      <c r="U182" s="27"/>
      <c r="V182" s="27"/>
      <c r="W182" s="28" t="str">
        <f t="shared" si="22"/>
        <v/>
      </c>
      <c r="X182" s="29"/>
      <c r="Y182" s="27"/>
      <c r="Z182" s="27"/>
      <c r="AA182" s="27"/>
      <c r="AB182" s="30"/>
      <c r="AC182" s="31"/>
      <c r="AD182" s="26">
        <f t="shared" si="17"/>
        <v>0</v>
      </c>
    </row>
    <row r="183" spans="2:30">
      <c r="B183" s="67">
        <f t="shared" si="18"/>
        <v>0</v>
      </c>
      <c r="C183" s="23">
        <f t="shared" si="18"/>
        <v>0</v>
      </c>
      <c r="D183" s="23">
        <f t="shared" si="19"/>
        <v>0</v>
      </c>
      <c r="E183" s="23" t="e">
        <f t="shared" si="20"/>
        <v>#N/A</v>
      </c>
      <c r="F183" s="23"/>
      <c r="G183" s="23"/>
      <c r="H183" s="23">
        <f t="shared" si="21"/>
        <v>0</v>
      </c>
      <c r="I183" s="24">
        <f t="shared" si="21"/>
        <v>0</v>
      </c>
      <c r="J183" s="25">
        <f t="shared" si="21"/>
        <v>0</v>
      </c>
      <c r="K183" s="69">
        <f t="shared" si="16"/>
        <v>0</v>
      </c>
      <c r="U183" s="27"/>
      <c r="V183" s="27"/>
      <c r="W183" s="28" t="str">
        <f t="shared" si="22"/>
        <v/>
      </c>
      <c r="X183" s="29"/>
      <c r="Y183" s="27"/>
      <c r="Z183" s="27"/>
      <c r="AA183" s="27"/>
      <c r="AB183" s="30"/>
      <c r="AC183" s="31"/>
      <c r="AD183" s="26">
        <f t="shared" si="17"/>
        <v>0</v>
      </c>
    </row>
    <row r="184" spans="2:30">
      <c r="B184" s="67">
        <f t="shared" si="18"/>
        <v>0</v>
      </c>
      <c r="C184" s="23">
        <f t="shared" si="18"/>
        <v>0</v>
      </c>
      <c r="D184" s="23">
        <f t="shared" si="19"/>
        <v>0</v>
      </c>
      <c r="E184" s="23" t="e">
        <f t="shared" si="20"/>
        <v>#N/A</v>
      </c>
      <c r="F184" s="23"/>
      <c r="G184" s="23"/>
      <c r="H184" s="23">
        <f t="shared" si="21"/>
        <v>0</v>
      </c>
      <c r="I184" s="24">
        <f t="shared" si="21"/>
        <v>0</v>
      </c>
      <c r="J184" s="25">
        <f t="shared" si="21"/>
        <v>0</v>
      </c>
      <c r="K184" s="69">
        <f t="shared" si="16"/>
        <v>0</v>
      </c>
      <c r="U184" s="27"/>
      <c r="V184" s="27"/>
      <c r="W184" s="28" t="str">
        <f t="shared" si="22"/>
        <v/>
      </c>
      <c r="X184" s="29"/>
      <c r="Y184" s="27"/>
      <c r="Z184" s="27"/>
      <c r="AA184" s="27"/>
      <c r="AB184" s="30"/>
      <c r="AC184" s="31"/>
      <c r="AD184" s="26">
        <f t="shared" si="17"/>
        <v>0</v>
      </c>
    </row>
    <row r="185" spans="2:30">
      <c r="B185" s="67">
        <f t="shared" si="18"/>
        <v>0</v>
      </c>
      <c r="C185" s="23">
        <f t="shared" si="18"/>
        <v>0</v>
      </c>
      <c r="D185" s="23">
        <f t="shared" si="19"/>
        <v>0</v>
      </c>
      <c r="E185" s="23" t="e">
        <f t="shared" si="20"/>
        <v>#N/A</v>
      </c>
      <c r="F185" s="23"/>
      <c r="G185" s="23"/>
      <c r="H185" s="23">
        <f t="shared" si="21"/>
        <v>0</v>
      </c>
      <c r="I185" s="24">
        <f t="shared" si="21"/>
        <v>0</v>
      </c>
      <c r="J185" s="25">
        <f t="shared" si="21"/>
        <v>0</v>
      </c>
      <c r="K185" s="69">
        <f t="shared" si="16"/>
        <v>0</v>
      </c>
      <c r="U185" s="27"/>
      <c r="V185" s="27"/>
      <c r="W185" s="28" t="str">
        <f t="shared" si="22"/>
        <v/>
      </c>
      <c r="X185" s="29"/>
      <c r="Y185" s="27"/>
      <c r="Z185" s="27"/>
      <c r="AA185" s="27"/>
      <c r="AB185" s="30"/>
      <c r="AC185" s="31"/>
      <c r="AD185" s="26">
        <f t="shared" si="17"/>
        <v>0</v>
      </c>
    </row>
    <row r="186" spans="2:30">
      <c r="B186" s="67">
        <f t="shared" si="18"/>
        <v>0</v>
      </c>
      <c r="C186" s="23">
        <f t="shared" si="18"/>
        <v>0</v>
      </c>
      <c r="D186" s="23">
        <f t="shared" si="19"/>
        <v>0</v>
      </c>
      <c r="E186" s="23" t="e">
        <f t="shared" si="20"/>
        <v>#N/A</v>
      </c>
      <c r="F186" s="23"/>
      <c r="G186" s="23"/>
      <c r="H186" s="23">
        <f t="shared" si="21"/>
        <v>0</v>
      </c>
      <c r="I186" s="24">
        <f t="shared" si="21"/>
        <v>0</v>
      </c>
      <c r="J186" s="25">
        <f t="shared" si="21"/>
        <v>0</v>
      </c>
      <c r="K186" s="69">
        <f t="shared" si="16"/>
        <v>0</v>
      </c>
      <c r="U186" s="27"/>
      <c r="V186" s="27"/>
      <c r="W186" s="28" t="str">
        <f t="shared" si="22"/>
        <v/>
      </c>
      <c r="X186" s="29"/>
      <c r="Y186" s="27"/>
      <c r="Z186" s="27"/>
      <c r="AA186" s="27"/>
      <c r="AB186" s="30"/>
      <c r="AC186" s="31"/>
      <c r="AD186" s="26">
        <f t="shared" si="17"/>
        <v>0</v>
      </c>
    </row>
    <row r="187" spans="2:30">
      <c r="B187" s="67">
        <f t="shared" si="18"/>
        <v>0</v>
      </c>
      <c r="C187" s="23">
        <f t="shared" si="18"/>
        <v>0</v>
      </c>
      <c r="D187" s="23">
        <f t="shared" si="19"/>
        <v>0</v>
      </c>
      <c r="E187" s="23" t="e">
        <f t="shared" si="20"/>
        <v>#N/A</v>
      </c>
      <c r="F187" s="23"/>
      <c r="G187" s="23"/>
      <c r="H187" s="23">
        <f t="shared" si="21"/>
        <v>0</v>
      </c>
      <c r="I187" s="24">
        <f t="shared" si="21"/>
        <v>0</v>
      </c>
      <c r="J187" s="25">
        <f t="shared" si="21"/>
        <v>0</v>
      </c>
      <c r="K187" s="69">
        <f t="shared" si="16"/>
        <v>0</v>
      </c>
      <c r="U187" s="27"/>
      <c r="V187" s="27"/>
      <c r="W187" s="28" t="str">
        <f t="shared" si="22"/>
        <v/>
      </c>
      <c r="X187" s="29"/>
      <c r="Y187" s="27"/>
      <c r="Z187" s="27"/>
      <c r="AA187" s="27"/>
      <c r="AB187" s="30"/>
      <c r="AC187" s="31"/>
      <c r="AD187" s="26">
        <f t="shared" si="17"/>
        <v>0</v>
      </c>
    </row>
    <row r="188" spans="2:30">
      <c r="B188" s="67">
        <f t="shared" si="18"/>
        <v>0</v>
      </c>
      <c r="C188" s="23">
        <f t="shared" si="18"/>
        <v>0</v>
      </c>
      <c r="D188" s="23">
        <f t="shared" si="19"/>
        <v>0</v>
      </c>
      <c r="E188" s="23" t="e">
        <f t="shared" si="20"/>
        <v>#N/A</v>
      </c>
      <c r="F188" s="23"/>
      <c r="G188" s="23"/>
      <c r="H188" s="23">
        <f t="shared" si="21"/>
        <v>0</v>
      </c>
      <c r="I188" s="24">
        <f t="shared" si="21"/>
        <v>0</v>
      </c>
      <c r="J188" s="25">
        <f t="shared" si="21"/>
        <v>0</v>
      </c>
      <c r="K188" s="69">
        <f t="shared" si="16"/>
        <v>0</v>
      </c>
      <c r="U188" s="27"/>
      <c r="V188" s="27"/>
      <c r="W188" s="28" t="str">
        <f t="shared" si="22"/>
        <v/>
      </c>
      <c r="X188" s="29"/>
      <c r="Y188" s="27"/>
      <c r="Z188" s="27"/>
      <c r="AA188" s="27"/>
      <c r="AB188" s="30"/>
      <c r="AC188" s="31"/>
      <c r="AD188" s="26">
        <f t="shared" si="17"/>
        <v>0</v>
      </c>
    </row>
    <row r="189" spans="2:30">
      <c r="B189" s="67">
        <f t="shared" si="18"/>
        <v>0</v>
      </c>
      <c r="C189" s="23">
        <f t="shared" si="18"/>
        <v>0</v>
      </c>
      <c r="D189" s="23">
        <f t="shared" si="19"/>
        <v>0</v>
      </c>
      <c r="E189" s="23" t="e">
        <f t="shared" si="20"/>
        <v>#N/A</v>
      </c>
      <c r="F189" s="23"/>
      <c r="G189" s="23"/>
      <c r="H189" s="23">
        <f t="shared" si="21"/>
        <v>0</v>
      </c>
      <c r="I189" s="24">
        <f t="shared" si="21"/>
        <v>0</v>
      </c>
      <c r="J189" s="25">
        <f t="shared" si="21"/>
        <v>0</v>
      </c>
      <c r="K189" s="69">
        <f t="shared" si="16"/>
        <v>0</v>
      </c>
      <c r="U189" s="27"/>
      <c r="V189" s="27"/>
      <c r="W189" s="28" t="str">
        <f t="shared" si="22"/>
        <v/>
      </c>
      <c r="X189" s="29"/>
      <c r="Y189" s="27"/>
      <c r="Z189" s="27"/>
      <c r="AA189" s="27"/>
      <c r="AB189" s="30"/>
      <c r="AC189" s="31"/>
      <c r="AD189" s="26">
        <f t="shared" si="17"/>
        <v>0</v>
      </c>
    </row>
    <row r="190" spans="2:30">
      <c r="B190" s="67">
        <f t="shared" si="18"/>
        <v>0</v>
      </c>
      <c r="C190" s="23">
        <f t="shared" si="18"/>
        <v>0</v>
      </c>
      <c r="D190" s="23">
        <f t="shared" si="19"/>
        <v>0</v>
      </c>
      <c r="E190" s="23" t="e">
        <f t="shared" si="20"/>
        <v>#N/A</v>
      </c>
      <c r="F190" s="23"/>
      <c r="G190" s="23"/>
      <c r="H190" s="23">
        <f t="shared" si="21"/>
        <v>0</v>
      </c>
      <c r="I190" s="24">
        <f t="shared" si="21"/>
        <v>0</v>
      </c>
      <c r="J190" s="25">
        <f t="shared" si="21"/>
        <v>0</v>
      </c>
      <c r="K190" s="69">
        <f t="shared" si="16"/>
        <v>0</v>
      </c>
      <c r="U190" s="27"/>
      <c r="V190" s="27"/>
      <c r="W190" s="28" t="str">
        <f t="shared" si="22"/>
        <v/>
      </c>
      <c r="X190" s="29"/>
      <c r="Y190" s="27"/>
      <c r="Z190" s="27"/>
      <c r="AA190" s="27"/>
      <c r="AB190" s="30"/>
      <c r="AC190" s="31"/>
      <c r="AD190" s="26">
        <f t="shared" si="17"/>
        <v>0</v>
      </c>
    </row>
    <row r="191" spans="2:30">
      <c r="B191" s="67">
        <f t="shared" si="18"/>
        <v>0</v>
      </c>
      <c r="C191" s="23">
        <f t="shared" si="18"/>
        <v>0</v>
      </c>
      <c r="D191" s="23">
        <f t="shared" si="19"/>
        <v>0</v>
      </c>
      <c r="E191" s="23" t="e">
        <f t="shared" si="20"/>
        <v>#N/A</v>
      </c>
      <c r="F191" s="23"/>
      <c r="G191" s="23"/>
      <c r="H191" s="23">
        <f t="shared" si="21"/>
        <v>0</v>
      </c>
      <c r="I191" s="24">
        <f t="shared" si="21"/>
        <v>0</v>
      </c>
      <c r="J191" s="25">
        <f t="shared" si="21"/>
        <v>0</v>
      </c>
      <c r="K191" s="69">
        <f t="shared" si="16"/>
        <v>0</v>
      </c>
      <c r="U191" s="27"/>
      <c r="V191" s="27"/>
      <c r="W191" s="28" t="str">
        <f t="shared" si="22"/>
        <v/>
      </c>
      <c r="X191" s="29"/>
      <c r="Y191" s="27"/>
      <c r="Z191" s="27"/>
      <c r="AA191" s="27"/>
      <c r="AB191" s="30"/>
      <c r="AC191" s="31"/>
      <c r="AD191" s="26">
        <f t="shared" si="17"/>
        <v>0</v>
      </c>
    </row>
    <row r="192" spans="2:30">
      <c r="B192" s="67">
        <f t="shared" si="18"/>
        <v>0</v>
      </c>
      <c r="C192" s="23">
        <f t="shared" si="18"/>
        <v>0</v>
      </c>
      <c r="D192" s="23">
        <f t="shared" si="19"/>
        <v>0</v>
      </c>
      <c r="E192" s="23" t="e">
        <f t="shared" si="20"/>
        <v>#N/A</v>
      </c>
      <c r="F192" s="23"/>
      <c r="G192" s="23"/>
      <c r="H192" s="23">
        <f t="shared" si="21"/>
        <v>0</v>
      </c>
      <c r="I192" s="24">
        <f t="shared" si="21"/>
        <v>0</v>
      </c>
      <c r="J192" s="25">
        <f t="shared" si="21"/>
        <v>0</v>
      </c>
      <c r="K192" s="69">
        <f t="shared" si="16"/>
        <v>0</v>
      </c>
      <c r="U192" s="27"/>
      <c r="V192" s="27"/>
      <c r="W192" s="28" t="str">
        <f t="shared" si="22"/>
        <v/>
      </c>
      <c r="X192" s="29"/>
      <c r="Y192" s="27"/>
      <c r="Z192" s="27"/>
      <c r="AA192" s="27"/>
      <c r="AB192" s="30"/>
      <c r="AC192" s="31"/>
      <c r="AD192" s="26">
        <f t="shared" si="17"/>
        <v>0</v>
      </c>
    </row>
    <row r="193" spans="2:30">
      <c r="B193" s="67">
        <f t="shared" si="18"/>
        <v>0</v>
      </c>
      <c r="C193" s="23">
        <f t="shared" si="18"/>
        <v>0</v>
      </c>
      <c r="D193" s="23">
        <f t="shared" si="19"/>
        <v>0</v>
      </c>
      <c r="E193" s="23" t="e">
        <f t="shared" si="20"/>
        <v>#N/A</v>
      </c>
      <c r="F193" s="23"/>
      <c r="G193" s="23"/>
      <c r="H193" s="23">
        <f t="shared" si="21"/>
        <v>0</v>
      </c>
      <c r="I193" s="24">
        <f t="shared" si="21"/>
        <v>0</v>
      </c>
      <c r="J193" s="25">
        <f t="shared" si="21"/>
        <v>0</v>
      </c>
      <c r="K193" s="69">
        <f t="shared" si="16"/>
        <v>0</v>
      </c>
      <c r="U193" s="27"/>
      <c r="V193" s="27"/>
      <c r="W193" s="28" t="str">
        <f t="shared" si="22"/>
        <v/>
      </c>
      <c r="X193" s="29"/>
      <c r="Y193" s="27"/>
      <c r="Z193" s="27"/>
      <c r="AA193" s="27"/>
      <c r="AB193" s="30"/>
      <c r="AC193" s="31"/>
      <c r="AD193" s="26">
        <f t="shared" si="17"/>
        <v>0</v>
      </c>
    </row>
    <row r="194" spans="2:30">
      <c r="B194" s="67">
        <f t="shared" si="18"/>
        <v>0</v>
      </c>
      <c r="C194" s="23">
        <f t="shared" si="18"/>
        <v>0</v>
      </c>
      <c r="D194" s="23">
        <f t="shared" si="19"/>
        <v>0</v>
      </c>
      <c r="E194" s="23" t="e">
        <f t="shared" si="20"/>
        <v>#N/A</v>
      </c>
      <c r="F194" s="23"/>
      <c r="G194" s="23"/>
      <c r="H194" s="23">
        <f t="shared" si="21"/>
        <v>0</v>
      </c>
      <c r="I194" s="24">
        <f t="shared" si="21"/>
        <v>0</v>
      </c>
      <c r="J194" s="25">
        <f t="shared" si="21"/>
        <v>0</v>
      </c>
      <c r="K194" s="69">
        <f t="shared" si="16"/>
        <v>0</v>
      </c>
      <c r="U194" s="27"/>
      <c r="V194" s="27"/>
      <c r="W194" s="28" t="str">
        <f t="shared" si="22"/>
        <v/>
      </c>
      <c r="X194" s="29"/>
      <c r="Y194" s="27"/>
      <c r="Z194" s="27"/>
      <c r="AA194" s="27"/>
      <c r="AB194" s="30"/>
      <c r="AC194" s="31"/>
      <c r="AD194" s="26">
        <f t="shared" si="17"/>
        <v>0</v>
      </c>
    </row>
    <row r="195" spans="2:30">
      <c r="B195" s="67">
        <f t="shared" si="18"/>
        <v>0</v>
      </c>
      <c r="C195" s="23">
        <f t="shared" si="18"/>
        <v>0</v>
      </c>
      <c r="D195" s="23">
        <f t="shared" si="19"/>
        <v>0</v>
      </c>
      <c r="E195" s="23" t="e">
        <f t="shared" si="20"/>
        <v>#N/A</v>
      </c>
      <c r="F195" s="23"/>
      <c r="G195" s="23"/>
      <c r="H195" s="23">
        <f t="shared" si="21"/>
        <v>0</v>
      </c>
      <c r="I195" s="24">
        <f t="shared" si="21"/>
        <v>0</v>
      </c>
      <c r="J195" s="25">
        <f t="shared" si="21"/>
        <v>0</v>
      </c>
      <c r="K195" s="69">
        <f t="shared" si="16"/>
        <v>0</v>
      </c>
      <c r="U195" s="27"/>
      <c r="V195" s="27"/>
      <c r="W195" s="28" t="str">
        <f t="shared" si="22"/>
        <v/>
      </c>
      <c r="X195" s="29"/>
      <c r="Y195" s="27"/>
      <c r="Z195" s="27"/>
      <c r="AA195" s="27"/>
      <c r="AB195" s="30"/>
      <c r="AC195" s="31"/>
      <c r="AD195" s="26">
        <f t="shared" si="17"/>
        <v>0</v>
      </c>
    </row>
    <row r="196" spans="2:30">
      <c r="B196" s="67">
        <f t="shared" si="18"/>
        <v>0</v>
      </c>
      <c r="C196" s="23">
        <f t="shared" si="18"/>
        <v>0</v>
      </c>
      <c r="D196" s="23">
        <f t="shared" si="19"/>
        <v>0</v>
      </c>
      <c r="E196" s="23" t="e">
        <f t="shared" si="20"/>
        <v>#N/A</v>
      </c>
      <c r="F196" s="23"/>
      <c r="G196" s="23"/>
      <c r="H196" s="23">
        <f t="shared" si="21"/>
        <v>0</v>
      </c>
      <c r="I196" s="24">
        <f t="shared" si="21"/>
        <v>0</v>
      </c>
      <c r="J196" s="25">
        <f t="shared" si="21"/>
        <v>0</v>
      </c>
      <c r="K196" s="69">
        <f t="shared" si="16"/>
        <v>0</v>
      </c>
      <c r="U196" s="27"/>
      <c r="V196" s="27"/>
      <c r="W196" s="28" t="str">
        <f t="shared" si="22"/>
        <v/>
      </c>
      <c r="X196" s="29"/>
      <c r="Y196" s="27"/>
      <c r="Z196" s="27"/>
      <c r="AA196" s="27"/>
      <c r="AB196" s="30"/>
      <c r="AC196" s="31"/>
      <c r="AD196" s="26">
        <f t="shared" si="17"/>
        <v>0</v>
      </c>
    </row>
    <row r="197" spans="2:30">
      <c r="B197" s="67">
        <f t="shared" si="18"/>
        <v>0</v>
      </c>
      <c r="C197" s="23">
        <f t="shared" si="18"/>
        <v>0</v>
      </c>
      <c r="D197" s="23">
        <f t="shared" si="19"/>
        <v>0</v>
      </c>
      <c r="E197" s="23" t="e">
        <f t="shared" si="20"/>
        <v>#N/A</v>
      </c>
      <c r="F197" s="23"/>
      <c r="G197" s="23"/>
      <c r="H197" s="23">
        <f t="shared" si="21"/>
        <v>0</v>
      </c>
      <c r="I197" s="24">
        <f t="shared" si="21"/>
        <v>0</v>
      </c>
      <c r="J197" s="25">
        <f t="shared" si="21"/>
        <v>0</v>
      </c>
      <c r="K197" s="69">
        <f t="shared" ref="K197:K260" si="23">K196+I197-J197</f>
        <v>0</v>
      </c>
      <c r="U197" s="27"/>
      <c r="V197" s="27"/>
      <c r="W197" s="28" t="str">
        <f t="shared" si="22"/>
        <v/>
      </c>
      <c r="X197" s="29"/>
      <c r="Y197" s="27"/>
      <c r="Z197" s="27"/>
      <c r="AA197" s="27"/>
      <c r="AB197" s="30"/>
      <c r="AC197" s="31"/>
      <c r="AD197" s="26">
        <f t="shared" ref="AD197:AD260" si="24">AD196+AB197-AC197</f>
        <v>0</v>
      </c>
    </row>
    <row r="198" spans="2:30">
      <c r="B198" s="67">
        <f t="shared" ref="B198:C261" si="25">X198</f>
        <v>0</v>
      </c>
      <c r="C198" s="23">
        <f t="shared" si="25"/>
        <v>0</v>
      </c>
      <c r="D198" s="23">
        <f t="shared" ref="D198:D261" si="26">V198</f>
        <v>0</v>
      </c>
      <c r="E198" s="23" t="e">
        <f t="shared" ref="E198:E261" si="27">IF(D198="","",VLOOKUP(D198,$N$6:$O$36,2,FALSE))</f>
        <v>#N/A</v>
      </c>
      <c r="F198" s="23"/>
      <c r="G198" s="23"/>
      <c r="H198" s="23">
        <f t="shared" ref="H198:J261" si="28">AA198</f>
        <v>0</v>
      </c>
      <c r="I198" s="24">
        <f t="shared" si="28"/>
        <v>0</v>
      </c>
      <c r="J198" s="25">
        <f t="shared" si="28"/>
        <v>0</v>
      </c>
      <c r="K198" s="69">
        <f t="shared" si="23"/>
        <v>0</v>
      </c>
      <c r="U198" s="27"/>
      <c r="V198" s="27"/>
      <c r="W198" s="28" t="str">
        <f t="shared" si="22"/>
        <v/>
      </c>
      <c r="X198" s="29"/>
      <c r="Y198" s="27"/>
      <c r="Z198" s="27"/>
      <c r="AA198" s="27"/>
      <c r="AB198" s="30"/>
      <c r="AC198" s="31"/>
      <c r="AD198" s="26">
        <f t="shared" si="24"/>
        <v>0</v>
      </c>
    </row>
    <row r="199" spans="2:30">
      <c r="B199" s="67">
        <f t="shared" si="25"/>
        <v>0</v>
      </c>
      <c r="C199" s="23">
        <f t="shared" si="25"/>
        <v>0</v>
      </c>
      <c r="D199" s="23">
        <f t="shared" si="26"/>
        <v>0</v>
      </c>
      <c r="E199" s="23" t="e">
        <f t="shared" si="27"/>
        <v>#N/A</v>
      </c>
      <c r="F199" s="23"/>
      <c r="G199" s="23"/>
      <c r="H199" s="23">
        <f t="shared" si="28"/>
        <v>0</v>
      </c>
      <c r="I199" s="24">
        <f t="shared" si="28"/>
        <v>0</v>
      </c>
      <c r="J199" s="25">
        <f t="shared" si="28"/>
        <v>0</v>
      </c>
      <c r="K199" s="69">
        <f t="shared" si="23"/>
        <v>0</v>
      </c>
      <c r="U199" s="27"/>
      <c r="V199" s="27"/>
      <c r="W199" s="28" t="str">
        <f t="shared" ref="W199:W262" si="29">IF(V199="","",VLOOKUP(V199,$N$6:$O$36,2,FALSE))</f>
        <v/>
      </c>
      <c r="X199" s="29"/>
      <c r="Y199" s="27"/>
      <c r="Z199" s="27"/>
      <c r="AA199" s="27"/>
      <c r="AB199" s="30"/>
      <c r="AC199" s="31"/>
      <c r="AD199" s="26">
        <f t="shared" si="24"/>
        <v>0</v>
      </c>
    </row>
    <row r="200" spans="2:30">
      <c r="B200" s="67">
        <f t="shared" si="25"/>
        <v>0</v>
      </c>
      <c r="C200" s="23">
        <f t="shared" si="25"/>
        <v>0</v>
      </c>
      <c r="D200" s="23">
        <f t="shared" si="26"/>
        <v>0</v>
      </c>
      <c r="E200" s="23" t="e">
        <f t="shared" si="27"/>
        <v>#N/A</v>
      </c>
      <c r="F200" s="23"/>
      <c r="G200" s="23"/>
      <c r="H200" s="23">
        <f t="shared" si="28"/>
        <v>0</v>
      </c>
      <c r="I200" s="24">
        <f t="shared" si="28"/>
        <v>0</v>
      </c>
      <c r="J200" s="25">
        <f t="shared" si="28"/>
        <v>0</v>
      </c>
      <c r="K200" s="69">
        <f t="shared" si="23"/>
        <v>0</v>
      </c>
      <c r="U200" s="27"/>
      <c r="V200" s="27"/>
      <c r="W200" s="28" t="str">
        <f t="shared" si="29"/>
        <v/>
      </c>
      <c r="X200" s="29"/>
      <c r="Y200" s="27"/>
      <c r="Z200" s="27"/>
      <c r="AA200" s="27"/>
      <c r="AB200" s="30"/>
      <c r="AC200" s="31"/>
      <c r="AD200" s="26">
        <f t="shared" si="24"/>
        <v>0</v>
      </c>
    </row>
    <row r="201" spans="2:30">
      <c r="B201" s="67">
        <f t="shared" si="25"/>
        <v>0</v>
      </c>
      <c r="C201" s="23">
        <f t="shared" si="25"/>
        <v>0</v>
      </c>
      <c r="D201" s="23">
        <f t="shared" si="26"/>
        <v>0</v>
      </c>
      <c r="E201" s="23" t="e">
        <f t="shared" si="27"/>
        <v>#N/A</v>
      </c>
      <c r="F201" s="23"/>
      <c r="G201" s="23"/>
      <c r="H201" s="23">
        <f t="shared" si="28"/>
        <v>0</v>
      </c>
      <c r="I201" s="24">
        <f t="shared" si="28"/>
        <v>0</v>
      </c>
      <c r="J201" s="25">
        <f t="shared" si="28"/>
        <v>0</v>
      </c>
      <c r="K201" s="69">
        <f t="shared" si="23"/>
        <v>0</v>
      </c>
      <c r="U201" s="27"/>
      <c r="V201" s="27"/>
      <c r="W201" s="28" t="str">
        <f t="shared" si="29"/>
        <v/>
      </c>
      <c r="X201" s="29"/>
      <c r="Y201" s="27"/>
      <c r="Z201" s="27"/>
      <c r="AA201" s="27"/>
      <c r="AB201" s="30"/>
      <c r="AC201" s="31"/>
      <c r="AD201" s="26">
        <f t="shared" si="24"/>
        <v>0</v>
      </c>
    </row>
    <row r="202" spans="2:30">
      <c r="B202" s="67">
        <f t="shared" si="25"/>
        <v>0</v>
      </c>
      <c r="C202" s="23">
        <f t="shared" si="25"/>
        <v>0</v>
      </c>
      <c r="D202" s="23">
        <f t="shared" si="26"/>
        <v>0</v>
      </c>
      <c r="E202" s="23" t="e">
        <f t="shared" si="27"/>
        <v>#N/A</v>
      </c>
      <c r="F202" s="23"/>
      <c r="G202" s="23"/>
      <c r="H202" s="23">
        <f t="shared" si="28"/>
        <v>0</v>
      </c>
      <c r="I202" s="24">
        <f t="shared" si="28"/>
        <v>0</v>
      </c>
      <c r="J202" s="25">
        <f t="shared" si="28"/>
        <v>0</v>
      </c>
      <c r="K202" s="69">
        <f t="shared" si="23"/>
        <v>0</v>
      </c>
      <c r="U202" s="27"/>
      <c r="V202" s="27"/>
      <c r="W202" s="28" t="str">
        <f t="shared" si="29"/>
        <v/>
      </c>
      <c r="X202" s="29"/>
      <c r="Y202" s="27"/>
      <c r="Z202" s="27"/>
      <c r="AA202" s="27"/>
      <c r="AB202" s="30"/>
      <c r="AC202" s="31"/>
      <c r="AD202" s="26">
        <f t="shared" si="24"/>
        <v>0</v>
      </c>
    </row>
    <row r="203" spans="2:30">
      <c r="B203" s="67">
        <f t="shared" si="25"/>
        <v>0</v>
      </c>
      <c r="C203" s="23">
        <f t="shared" si="25"/>
        <v>0</v>
      </c>
      <c r="D203" s="23">
        <f t="shared" si="26"/>
        <v>0</v>
      </c>
      <c r="E203" s="23" t="e">
        <f t="shared" si="27"/>
        <v>#N/A</v>
      </c>
      <c r="F203" s="23"/>
      <c r="G203" s="23"/>
      <c r="H203" s="23">
        <f t="shared" si="28"/>
        <v>0</v>
      </c>
      <c r="I203" s="24">
        <f t="shared" si="28"/>
        <v>0</v>
      </c>
      <c r="J203" s="25">
        <f t="shared" si="28"/>
        <v>0</v>
      </c>
      <c r="K203" s="69">
        <f t="shared" si="23"/>
        <v>0</v>
      </c>
      <c r="U203" s="27"/>
      <c r="V203" s="27"/>
      <c r="W203" s="28" t="str">
        <f t="shared" si="29"/>
        <v/>
      </c>
      <c r="X203" s="29"/>
      <c r="Y203" s="27"/>
      <c r="Z203" s="27"/>
      <c r="AA203" s="27"/>
      <c r="AB203" s="30"/>
      <c r="AC203" s="31"/>
      <c r="AD203" s="26">
        <f t="shared" si="24"/>
        <v>0</v>
      </c>
    </row>
    <row r="204" spans="2:30">
      <c r="B204" s="67">
        <f t="shared" si="25"/>
        <v>0</v>
      </c>
      <c r="C204" s="23">
        <f t="shared" si="25"/>
        <v>0</v>
      </c>
      <c r="D204" s="23">
        <f t="shared" si="26"/>
        <v>0</v>
      </c>
      <c r="E204" s="23" t="e">
        <f t="shared" si="27"/>
        <v>#N/A</v>
      </c>
      <c r="F204" s="23"/>
      <c r="G204" s="23"/>
      <c r="H204" s="23">
        <f t="shared" si="28"/>
        <v>0</v>
      </c>
      <c r="I204" s="24">
        <f t="shared" si="28"/>
        <v>0</v>
      </c>
      <c r="J204" s="25">
        <f t="shared" si="28"/>
        <v>0</v>
      </c>
      <c r="K204" s="69">
        <f t="shared" si="23"/>
        <v>0</v>
      </c>
      <c r="U204" s="27"/>
      <c r="V204" s="27"/>
      <c r="W204" s="28" t="str">
        <f t="shared" si="29"/>
        <v/>
      </c>
      <c r="X204" s="29"/>
      <c r="Y204" s="27"/>
      <c r="Z204" s="27"/>
      <c r="AA204" s="27"/>
      <c r="AB204" s="30"/>
      <c r="AC204" s="31"/>
      <c r="AD204" s="26">
        <f t="shared" si="24"/>
        <v>0</v>
      </c>
    </row>
    <row r="205" spans="2:30">
      <c r="B205" s="67">
        <f t="shared" si="25"/>
        <v>0</v>
      </c>
      <c r="C205" s="23">
        <f t="shared" si="25"/>
        <v>0</v>
      </c>
      <c r="D205" s="23">
        <f t="shared" si="26"/>
        <v>0</v>
      </c>
      <c r="E205" s="23" t="e">
        <f t="shared" si="27"/>
        <v>#N/A</v>
      </c>
      <c r="F205" s="23"/>
      <c r="G205" s="23"/>
      <c r="H205" s="23">
        <f t="shared" si="28"/>
        <v>0</v>
      </c>
      <c r="I205" s="24">
        <f t="shared" si="28"/>
        <v>0</v>
      </c>
      <c r="J205" s="25">
        <f t="shared" si="28"/>
        <v>0</v>
      </c>
      <c r="K205" s="69">
        <f t="shared" si="23"/>
        <v>0</v>
      </c>
      <c r="U205" s="27"/>
      <c r="V205" s="27"/>
      <c r="W205" s="28" t="str">
        <f t="shared" si="29"/>
        <v/>
      </c>
      <c r="X205" s="29"/>
      <c r="Y205" s="27"/>
      <c r="Z205" s="27"/>
      <c r="AA205" s="27"/>
      <c r="AB205" s="30"/>
      <c r="AC205" s="31"/>
      <c r="AD205" s="26">
        <f t="shared" si="24"/>
        <v>0</v>
      </c>
    </row>
    <row r="206" spans="2:30">
      <c r="B206" s="67">
        <f t="shared" si="25"/>
        <v>0</v>
      </c>
      <c r="C206" s="23">
        <f t="shared" si="25"/>
        <v>0</v>
      </c>
      <c r="D206" s="23">
        <f t="shared" si="26"/>
        <v>0</v>
      </c>
      <c r="E206" s="23" t="e">
        <f t="shared" si="27"/>
        <v>#N/A</v>
      </c>
      <c r="F206" s="23"/>
      <c r="G206" s="23"/>
      <c r="H206" s="23">
        <f t="shared" si="28"/>
        <v>0</v>
      </c>
      <c r="I206" s="24">
        <f t="shared" si="28"/>
        <v>0</v>
      </c>
      <c r="J206" s="25">
        <f t="shared" si="28"/>
        <v>0</v>
      </c>
      <c r="K206" s="69">
        <f t="shared" si="23"/>
        <v>0</v>
      </c>
      <c r="U206" s="27"/>
      <c r="V206" s="27"/>
      <c r="W206" s="28" t="str">
        <f t="shared" si="29"/>
        <v/>
      </c>
      <c r="X206" s="29"/>
      <c r="Y206" s="27"/>
      <c r="Z206" s="27"/>
      <c r="AA206" s="27"/>
      <c r="AB206" s="30"/>
      <c r="AC206" s="31"/>
      <c r="AD206" s="26">
        <f t="shared" si="24"/>
        <v>0</v>
      </c>
    </row>
    <row r="207" spans="2:30">
      <c r="B207" s="67">
        <f t="shared" si="25"/>
        <v>0</v>
      </c>
      <c r="C207" s="23">
        <f t="shared" si="25"/>
        <v>0</v>
      </c>
      <c r="D207" s="23">
        <f t="shared" si="26"/>
        <v>0</v>
      </c>
      <c r="E207" s="23" t="e">
        <f t="shared" si="27"/>
        <v>#N/A</v>
      </c>
      <c r="F207" s="23"/>
      <c r="G207" s="23"/>
      <c r="H207" s="23">
        <f t="shared" si="28"/>
        <v>0</v>
      </c>
      <c r="I207" s="24">
        <f t="shared" si="28"/>
        <v>0</v>
      </c>
      <c r="J207" s="25">
        <f t="shared" si="28"/>
        <v>0</v>
      </c>
      <c r="K207" s="69">
        <f t="shared" si="23"/>
        <v>0</v>
      </c>
      <c r="U207" s="27"/>
      <c r="V207" s="27"/>
      <c r="W207" s="28" t="str">
        <f t="shared" si="29"/>
        <v/>
      </c>
      <c r="X207" s="29"/>
      <c r="Y207" s="27"/>
      <c r="Z207" s="27"/>
      <c r="AA207" s="27"/>
      <c r="AB207" s="30"/>
      <c r="AC207" s="31"/>
      <c r="AD207" s="26">
        <f t="shared" si="24"/>
        <v>0</v>
      </c>
    </row>
    <row r="208" spans="2:30">
      <c r="B208" s="67">
        <f t="shared" si="25"/>
        <v>0</v>
      </c>
      <c r="C208" s="23">
        <f t="shared" si="25"/>
        <v>0</v>
      </c>
      <c r="D208" s="23">
        <f t="shared" si="26"/>
        <v>0</v>
      </c>
      <c r="E208" s="23" t="e">
        <f t="shared" si="27"/>
        <v>#N/A</v>
      </c>
      <c r="F208" s="23"/>
      <c r="G208" s="23"/>
      <c r="H208" s="23">
        <f t="shared" si="28"/>
        <v>0</v>
      </c>
      <c r="I208" s="24">
        <f t="shared" si="28"/>
        <v>0</v>
      </c>
      <c r="J208" s="25">
        <f t="shared" si="28"/>
        <v>0</v>
      </c>
      <c r="K208" s="69">
        <f t="shared" si="23"/>
        <v>0</v>
      </c>
      <c r="U208" s="27"/>
      <c r="V208" s="27"/>
      <c r="W208" s="28" t="str">
        <f t="shared" si="29"/>
        <v/>
      </c>
      <c r="X208" s="29"/>
      <c r="Y208" s="27"/>
      <c r="Z208" s="27"/>
      <c r="AA208" s="27"/>
      <c r="AB208" s="30"/>
      <c r="AC208" s="31"/>
      <c r="AD208" s="26">
        <f t="shared" si="24"/>
        <v>0</v>
      </c>
    </row>
    <row r="209" spans="2:30">
      <c r="B209" s="67">
        <f t="shared" si="25"/>
        <v>0</v>
      </c>
      <c r="C209" s="23">
        <f t="shared" si="25"/>
        <v>0</v>
      </c>
      <c r="D209" s="23">
        <f t="shared" si="26"/>
        <v>0</v>
      </c>
      <c r="E209" s="23" t="e">
        <f t="shared" si="27"/>
        <v>#N/A</v>
      </c>
      <c r="F209" s="23"/>
      <c r="G209" s="23"/>
      <c r="H209" s="23">
        <f t="shared" si="28"/>
        <v>0</v>
      </c>
      <c r="I209" s="24">
        <f t="shared" si="28"/>
        <v>0</v>
      </c>
      <c r="J209" s="25">
        <f t="shared" si="28"/>
        <v>0</v>
      </c>
      <c r="K209" s="69">
        <f t="shared" si="23"/>
        <v>0</v>
      </c>
      <c r="U209" s="27"/>
      <c r="V209" s="27"/>
      <c r="W209" s="28" t="str">
        <f t="shared" si="29"/>
        <v/>
      </c>
      <c r="X209" s="29"/>
      <c r="Y209" s="27"/>
      <c r="Z209" s="27"/>
      <c r="AA209" s="27"/>
      <c r="AB209" s="30"/>
      <c r="AC209" s="31"/>
      <c r="AD209" s="26">
        <f t="shared" si="24"/>
        <v>0</v>
      </c>
    </row>
    <row r="210" spans="2:30">
      <c r="B210" s="67">
        <f t="shared" si="25"/>
        <v>0</v>
      </c>
      <c r="C210" s="23">
        <f t="shared" si="25"/>
        <v>0</v>
      </c>
      <c r="D210" s="23">
        <f t="shared" si="26"/>
        <v>0</v>
      </c>
      <c r="E210" s="23" t="e">
        <f t="shared" si="27"/>
        <v>#N/A</v>
      </c>
      <c r="F210" s="23"/>
      <c r="G210" s="23"/>
      <c r="H210" s="23">
        <f t="shared" si="28"/>
        <v>0</v>
      </c>
      <c r="I210" s="24">
        <f t="shared" si="28"/>
        <v>0</v>
      </c>
      <c r="J210" s="25">
        <f t="shared" si="28"/>
        <v>0</v>
      </c>
      <c r="K210" s="69">
        <f t="shared" si="23"/>
        <v>0</v>
      </c>
      <c r="U210" s="27"/>
      <c r="V210" s="27"/>
      <c r="W210" s="28" t="str">
        <f t="shared" si="29"/>
        <v/>
      </c>
      <c r="X210" s="29"/>
      <c r="Y210" s="27"/>
      <c r="Z210" s="27"/>
      <c r="AA210" s="27"/>
      <c r="AB210" s="30"/>
      <c r="AC210" s="31"/>
      <c r="AD210" s="26">
        <f t="shared" si="24"/>
        <v>0</v>
      </c>
    </row>
    <row r="211" spans="2:30">
      <c r="B211" s="67">
        <f t="shared" si="25"/>
        <v>0</v>
      </c>
      <c r="C211" s="23">
        <f t="shared" si="25"/>
        <v>0</v>
      </c>
      <c r="D211" s="23">
        <f t="shared" si="26"/>
        <v>0</v>
      </c>
      <c r="E211" s="23" t="e">
        <f t="shared" si="27"/>
        <v>#N/A</v>
      </c>
      <c r="F211" s="23"/>
      <c r="G211" s="23"/>
      <c r="H211" s="23">
        <f t="shared" si="28"/>
        <v>0</v>
      </c>
      <c r="I211" s="24">
        <f t="shared" si="28"/>
        <v>0</v>
      </c>
      <c r="J211" s="25">
        <f t="shared" si="28"/>
        <v>0</v>
      </c>
      <c r="K211" s="69">
        <f t="shared" si="23"/>
        <v>0</v>
      </c>
      <c r="U211" s="27"/>
      <c r="V211" s="27"/>
      <c r="W211" s="28" t="str">
        <f t="shared" si="29"/>
        <v/>
      </c>
      <c r="X211" s="29"/>
      <c r="Y211" s="27"/>
      <c r="Z211" s="27"/>
      <c r="AA211" s="27"/>
      <c r="AB211" s="30"/>
      <c r="AC211" s="31"/>
      <c r="AD211" s="26">
        <f t="shared" si="24"/>
        <v>0</v>
      </c>
    </row>
    <row r="212" spans="2:30">
      <c r="B212" s="67">
        <f t="shared" si="25"/>
        <v>0</v>
      </c>
      <c r="C212" s="23">
        <f t="shared" si="25"/>
        <v>0</v>
      </c>
      <c r="D212" s="23">
        <f t="shared" si="26"/>
        <v>0</v>
      </c>
      <c r="E212" s="23" t="e">
        <f t="shared" si="27"/>
        <v>#N/A</v>
      </c>
      <c r="F212" s="23"/>
      <c r="G212" s="23"/>
      <c r="H212" s="23">
        <f t="shared" si="28"/>
        <v>0</v>
      </c>
      <c r="I212" s="24">
        <f t="shared" si="28"/>
        <v>0</v>
      </c>
      <c r="J212" s="25">
        <f t="shared" si="28"/>
        <v>0</v>
      </c>
      <c r="K212" s="69">
        <f t="shared" si="23"/>
        <v>0</v>
      </c>
      <c r="U212" s="27"/>
      <c r="V212" s="27"/>
      <c r="W212" s="28" t="str">
        <f t="shared" si="29"/>
        <v/>
      </c>
      <c r="X212" s="29"/>
      <c r="Y212" s="27"/>
      <c r="Z212" s="27"/>
      <c r="AA212" s="27"/>
      <c r="AB212" s="30"/>
      <c r="AC212" s="31"/>
      <c r="AD212" s="26">
        <f t="shared" si="24"/>
        <v>0</v>
      </c>
    </row>
    <row r="213" spans="2:30">
      <c r="B213" s="67">
        <f t="shared" si="25"/>
        <v>0</v>
      </c>
      <c r="C213" s="23">
        <f t="shared" si="25"/>
        <v>0</v>
      </c>
      <c r="D213" s="23">
        <f t="shared" si="26"/>
        <v>0</v>
      </c>
      <c r="E213" s="23" t="e">
        <f t="shared" si="27"/>
        <v>#N/A</v>
      </c>
      <c r="F213" s="23"/>
      <c r="G213" s="23"/>
      <c r="H213" s="23">
        <f t="shared" si="28"/>
        <v>0</v>
      </c>
      <c r="I213" s="24">
        <f t="shared" si="28"/>
        <v>0</v>
      </c>
      <c r="J213" s="25">
        <f t="shared" si="28"/>
        <v>0</v>
      </c>
      <c r="K213" s="69">
        <f t="shared" si="23"/>
        <v>0</v>
      </c>
      <c r="U213" s="27"/>
      <c r="V213" s="27"/>
      <c r="W213" s="28" t="str">
        <f t="shared" si="29"/>
        <v/>
      </c>
      <c r="X213" s="29"/>
      <c r="Y213" s="27"/>
      <c r="Z213" s="27"/>
      <c r="AA213" s="27"/>
      <c r="AB213" s="30"/>
      <c r="AC213" s="31"/>
      <c r="AD213" s="26">
        <f t="shared" si="24"/>
        <v>0</v>
      </c>
    </row>
    <row r="214" spans="2:30">
      <c r="B214" s="67">
        <f t="shared" si="25"/>
        <v>0</v>
      </c>
      <c r="C214" s="23">
        <f t="shared" si="25"/>
        <v>0</v>
      </c>
      <c r="D214" s="23">
        <f t="shared" si="26"/>
        <v>0</v>
      </c>
      <c r="E214" s="23" t="e">
        <f t="shared" si="27"/>
        <v>#N/A</v>
      </c>
      <c r="F214" s="23"/>
      <c r="G214" s="23"/>
      <c r="H214" s="23">
        <f t="shared" si="28"/>
        <v>0</v>
      </c>
      <c r="I214" s="24">
        <f t="shared" si="28"/>
        <v>0</v>
      </c>
      <c r="J214" s="25">
        <f t="shared" si="28"/>
        <v>0</v>
      </c>
      <c r="K214" s="69">
        <f t="shared" si="23"/>
        <v>0</v>
      </c>
      <c r="U214" s="27"/>
      <c r="V214" s="27"/>
      <c r="W214" s="28" t="str">
        <f t="shared" si="29"/>
        <v/>
      </c>
      <c r="X214" s="29"/>
      <c r="Y214" s="27"/>
      <c r="Z214" s="27"/>
      <c r="AA214" s="27"/>
      <c r="AB214" s="30"/>
      <c r="AC214" s="31"/>
      <c r="AD214" s="26">
        <f t="shared" si="24"/>
        <v>0</v>
      </c>
    </row>
    <row r="215" spans="2:30">
      <c r="B215" s="67">
        <f t="shared" si="25"/>
        <v>0</v>
      </c>
      <c r="C215" s="23">
        <f t="shared" si="25"/>
        <v>0</v>
      </c>
      <c r="D215" s="23">
        <f t="shared" si="26"/>
        <v>0</v>
      </c>
      <c r="E215" s="23" t="e">
        <f t="shared" si="27"/>
        <v>#N/A</v>
      </c>
      <c r="F215" s="23"/>
      <c r="G215" s="23"/>
      <c r="H215" s="23">
        <f t="shared" si="28"/>
        <v>0</v>
      </c>
      <c r="I215" s="24">
        <f t="shared" si="28"/>
        <v>0</v>
      </c>
      <c r="J215" s="25">
        <f t="shared" si="28"/>
        <v>0</v>
      </c>
      <c r="K215" s="69">
        <f t="shared" si="23"/>
        <v>0</v>
      </c>
      <c r="U215" s="27"/>
      <c r="V215" s="27"/>
      <c r="W215" s="28" t="str">
        <f t="shared" si="29"/>
        <v/>
      </c>
      <c r="X215" s="29"/>
      <c r="Y215" s="27"/>
      <c r="Z215" s="27"/>
      <c r="AA215" s="27"/>
      <c r="AB215" s="30"/>
      <c r="AC215" s="31"/>
      <c r="AD215" s="26">
        <f t="shared" si="24"/>
        <v>0</v>
      </c>
    </row>
    <row r="216" spans="2:30">
      <c r="B216" s="67">
        <f t="shared" si="25"/>
        <v>0</v>
      </c>
      <c r="C216" s="23">
        <f t="shared" si="25"/>
        <v>0</v>
      </c>
      <c r="D216" s="23">
        <f t="shared" si="26"/>
        <v>0</v>
      </c>
      <c r="E216" s="23" t="e">
        <f t="shared" si="27"/>
        <v>#N/A</v>
      </c>
      <c r="F216" s="23"/>
      <c r="G216" s="23"/>
      <c r="H216" s="23">
        <f t="shared" si="28"/>
        <v>0</v>
      </c>
      <c r="I216" s="24">
        <f t="shared" si="28"/>
        <v>0</v>
      </c>
      <c r="J216" s="25">
        <f t="shared" si="28"/>
        <v>0</v>
      </c>
      <c r="K216" s="69">
        <f t="shared" si="23"/>
        <v>0</v>
      </c>
      <c r="U216" s="27"/>
      <c r="V216" s="27"/>
      <c r="W216" s="28" t="str">
        <f t="shared" si="29"/>
        <v/>
      </c>
      <c r="X216" s="29"/>
      <c r="Y216" s="27"/>
      <c r="Z216" s="27"/>
      <c r="AA216" s="27"/>
      <c r="AB216" s="30"/>
      <c r="AC216" s="31"/>
      <c r="AD216" s="26">
        <f t="shared" si="24"/>
        <v>0</v>
      </c>
    </row>
    <row r="217" spans="2:30">
      <c r="B217" s="67">
        <f t="shared" si="25"/>
        <v>0</v>
      </c>
      <c r="C217" s="23">
        <f t="shared" si="25"/>
        <v>0</v>
      </c>
      <c r="D217" s="23">
        <f t="shared" si="26"/>
        <v>0</v>
      </c>
      <c r="E217" s="23" t="e">
        <f t="shared" si="27"/>
        <v>#N/A</v>
      </c>
      <c r="F217" s="23"/>
      <c r="G217" s="23"/>
      <c r="H217" s="23">
        <f t="shared" si="28"/>
        <v>0</v>
      </c>
      <c r="I217" s="24">
        <f t="shared" si="28"/>
        <v>0</v>
      </c>
      <c r="J217" s="25">
        <f t="shared" si="28"/>
        <v>0</v>
      </c>
      <c r="K217" s="69">
        <f t="shared" si="23"/>
        <v>0</v>
      </c>
      <c r="U217" s="27"/>
      <c r="V217" s="27"/>
      <c r="W217" s="28" t="str">
        <f t="shared" si="29"/>
        <v/>
      </c>
      <c r="X217" s="29"/>
      <c r="Y217" s="27"/>
      <c r="Z217" s="27"/>
      <c r="AA217" s="27"/>
      <c r="AB217" s="30"/>
      <c r="AC217" s="31"/>
      <c r="AD217" s="26">
        <f t="shared" si="24"/>
        <v>0</v>
      </c>
    </row>
    <row r="218" spans="2:30">
      <c r="B218" s="67">
        <f t="shared" si="25"/>
        <v>0</v>
      </c>
      <c r="C218" s="23">
        <f t="shared" si="25"/>
        <v>0</v>
      </c>
      <c r="D218" s="23">
        <f t="shared" si="26"/>
        <v>0</v>
      </c>
      <c r="E218" s="23" t="e">
        <f t="shared" si="27"/>
        <v>#N/A</v>
      </c>
      <c r="F218" s="23"/>
      <c r="G218" s="23"/>
      <c r="H218" s="23">
        <f t="shared" si="28"/>
        <v>0</v>
      </c>
      <c r="I218" s="24">
        <f t="shared" si="28"/>
        <v>0</v>
      </c>
      <c r="J218" s="25">
        <f t="shared" si="28"/>
        <v>0</v>
      </c>
      <c r="K218" s="69">
        <f t="shared" si="23"/>
        <v>0</v>
      </c>
      <c r="U218" s="27"/>
      <c r="V218" s="27"/>
      <c r="W218" s="28" t="str">
        <f t="shared" si="29"/>
        <v/>
      </c>
      <c r="X218" s="29"/>
      <c r="Y218" s="27"/>
      <c r="Z218" s="27"/>
      <c r="AA218" s="27"/>
      <c r="AB218" s="30"/>
      <c r="AC218" s="31"/>
      <c r="AD218" s="26">
        <f t="shared" si="24"/>
        <v>0</v>
      </c>
    </row>
    <row r="219" spans="2:30">
      <c r="B219" s="67">
        <f t="shared" si="25"/>
        <v>0</v>
      </c>
      <c r="C219" s="23">
        <f t="shared" si="25"/>
        <v>0</v>
      </c>
      <c r="D219" s="23">
        <f t="shared" si="26"/>
        <v>0</v>
      </c>
      <c r="E219" s="23" t="e">
        <f t="shared" si="27"/>
        <v>#N/A</v>
      </c>
      <c r="F219" s="23"/>
      <c r="G219" s="23"/>
      <c r="H219" s="23">
        <f t="shared" si="28"/>
        <v>0</v>
      </c>
      <c r="I219" s="24">
        <f t="shared" si="28"/>
        <v>0</v>
      </c>
      <c r="J219" s="25">
        <f t="shared" si="28"/>
        <v>0</v>
      </c>
      <c r="K219" s="69">
        <f t="shared" si="23"/>
        <v>0</v>
      </c>
      <c r="U219" s="27"/>
      <c r="V219" s="27"/>
      <c r="W219" s="28" t="str">
        <f t="shared" si="29"/>
        <v/>
      </c>
      <c r="X219" s="29"/>
      <c r="Y219" s="27"/>
      <c r="Z219" s="27"/>
      <c r="AA219" s="27"/>
      <c r="AB219" s="30"/>
      <c r="AC219" s="31"/>
      <c r="AD219" s="26">
        <f t="shared" si="24"/>
        <v>0</v>
      </c>
    </row>
    <row r="220" spans="2:30">
      <c r="B220" s="67">
        <f t="shared" si="25"/>
        <v>0</v>
      </c>
      <c r="C220" s="23">
        <f t="shared" si="25"/>
        <v>0</v>
      </c>
      <c r="D220" s="23">
        <f t="shared" si="26"/>
        <v>0</v>
      </c>
      <c r="E220" s="23" t="e">
        <f t="shared" si="27"/>
        <v>#N/A</v>
      </c>
      <c r="F220" s="23"/>
      <c r="G220" s="23"/>
      <c r="H220" s="23">
        <f t="shared" si="28"/>
        <v>0</v>
      </c>
      <c r="I220" s="24">
        <f t="shared" si="28"/>
        <v>0</v>
      </c>
      <c r="J220" s="25">
        <f t="shared" si="28"/>
        <v>0</v>
      </c>
      <c r="K220" s="69">
        <f t="shared" si="23"/>
        <v>0</v>
      </c>
      <c r="U220" s="27"/>
      <c r="V220" s="27"/>
      <c r="W220" s="28" t="str">
        <f t="shared" si="29"/>
        <v/>
      </c>
      <c r="X220" s="29"/>
      <c r="Y220" s="27"/>
      <c r="Z220" s="27"/>
      <c r="AA220" s="27"/>
      <c r="AB220" s="30"/>
      <c r="AC220" s="31"/>
      <c r="AD220" s="26">
        <f t="shared" si="24"/>
        <v>0</v>
      </c>
    </row>
    <row r="221" spans="2:30">
      <c r="B221" s="67">
        <f t="shared" si="25"/>
        <v>0</v>
      </c>
      <c r="C221" s="23">
        <f t="shared" si="25"/>
        <v>0</v>
      </c>
      <c r="D221" s="23">
        <f t="shared" si="26"/>
        <v>0</v>
      </c>
      <c r="E221" s="23" t="e">
        <f t="shared" si="27"/>
        <v>#N/A</v>
      </c>
      <c r="F221" s="23"/>
      <c r="G221" s="23"/>
      <c r="H221" s="23">
        <f t="shared" si="28"/>
        <v>0</v>
      </c>
      <c r="I221" s="24">
        <f t="shared" si="28"/>
        <v>0</v>
      </c>
      <c r="J221" s="25">
        <f t="shared" si="28"/>
        <v>0</v>
      </c>
      <c r="K221" s="69">
        <f t="shared" si="23"/>
        <v>0</v>
      </c>
      <c r="U221" s="27"/>
      <c r="V221" s="27"/>
      <c r="W221" s="28" t="str">
        <f t="shared" si="29"/>
        <v/>
      </c>
      <c r="X221" s="29"/>
      <c r="Y221" s="27"/>
      <c r="Z221" s="27"/>
      <c r="AA221" s="27"/>
      <c r="AB221" s="30"/>
      <c r="AC221" s="31"/>
      <c r="AD221" s="26">
        <f t="shared" si="24"/>
        <v>0</v>
      </c>
    </row>
    <row r="222" spans="2:30">
      <c r="B222" s="67">
        <f t="shared" si="25"/>
        <v>0</v>
      </c>
      <c r="C222" s="23">
        <f t="shared" si="25"/>
        <v>0</v>
      </c>
      <c r="D222" s="23">
        <f t="shared" si="26"/>
        <v>0</v>
      </c>
      <c r="E222" s="23" t="e">
        <f t="shared" si="27"/>
        <v>#N/A</v>
      </c>
      <c r="F222" s="23"/>
      <c r="G222" s="23"/>
      <c r="H222" s="23">
        <f t="shared" si="28"/>
        <v>0</v>
      </c>
      <c r="I222" s="24">
        <f t="shared" si="28"/>
        <v>0</v>
      </c>
      <c r="J222" s="25">
        <f t="shared" si="28"/>
        <v>0</v>
      </c>
      <c r="K222" s="69">
        <f t="shared" si="23"/>
        <v>0</v>
      </c>
      <c r="U222" s="27"/>
      <c r="V222" s="27"/>
      <c r="W222" s="28" t="str">
        <f t="shared" si="29"/>
        <v/>
      </c>
      <c r="X222" s="29"/>
      <c r="Y222" s="27"/>
      <c r="Z222" s="27"/>
      <c r="AA222" s="27"/>
      <c r="AB222" s="30"/>
      <c r="AC222" s="31"/>
      <c r="AD222" s="26">
        <f t="shared" si="24"/>
        <v>0</v>
      </c>
    </row>
    <row r="223" spans="2:30">
      <c r="B223" s="67">
        <f t="shared" si="25"/>
        <v>0</v>
      </c>
      <c r="C223" s="23">
        <f t="shared" si="25"/>
        <v>0</v>
      </c>
      <c r="D223" s="23">
        <f t="shared" si="26"/>
        <v>0</v>
      </c>
      <c r="E223" s="23" t="e">
        <f t="shared" si="27"/>
        <v>#N/A</v>
      </c>
      <c r="F223" s="23"/>
      <c r="G223" s="23"/>
      <c r="H223" s="23">
        <f t="shared" si="28"/>
        <v>0</v>
      </c>
      <c r="I223" s="24">
        <f t="shared" si="28"/>
        <v>0</v>
      </c>
      <c r="J223" s="25">
        <f t="shared" si="28"/>
        <v>0</v>
      </c>
      <c r="K223" s="69">
        <f t="shared" si="23"/>
        <v>0</v>
      </c>
      <c r="U223" s="27"/>
      <c r="V223" s="27"/>
      <c r="W223" s="28" t="str">
        <f t="shared" si="29"/>
        <v/>
      </c>
      <c r="X223" s="29"/>
      <c r="Y223" s="27"/>
      <c r="Z223" s="27"/>
      <c r="AA223" s="27"/>
      <c r="AB223" s="30"/>
      <c r="AC223" s="31"/>
      <c r="AD223" s="26">
        <f t="shared" si="24"/>
        <v>0</v>
      </c>
    </row>
    <row r="224" spans="2:30">
      <c r="B224" s="67">
        <f t="shared" si="25"/>
        <v>0</v>
      </c>
      <c r="C224" s="23">
        <f t="shared" si="25"/>
        <v>0</v>
      </c>
      <c r="D224" s="23">
        <f t="shared" si="26"/>
        <v>0</v>
      </c>
      <c r="E224" s="23" t="e">
        <f t="shared" si="27"/>
        <v>#N/A</v>
      </c>
      <c r="F224" s="23"/>
      <c r="G224" s="23"/>
      <c r="H224" s="23">
        <f t="shared" si="28"/>
        <v>0</v>
      </c>
      <c r="I224" s="24">
        <f t="shared" si="28"/>
        <v>0</v>
      </c>
      <c r="J224" s="25">
        <f t="shared" si="28"/>
        <v>0</v>
      </c>
      <c r="K224" s="69">
        <f t="shared" si="23"/>
        <v>0</v>
      </c>
      <c r="U224" s="27"/>
      <c r="V224" s="27"/>
      <c r="W224" s="28" t="str">
        <f t="shared" si="29"/>
        <v/>
      </c>
      <c r="X224" s="29"/>
      <c r="Y224" s="27"/>
      <c r="Z224" s="27"/>
      <c r="AA224" s="27"/>
      <c r="AB224" s="30"/>
      <c r="AC224" s="31"/>
      <c r="AD224" s="26">
        <f t="shared" si="24"/>
        <v>0</v>
      </c>
    </row>
    <row r="225" spans="2:30">
      <c r="B225" s="67">
        <f t="shared" si="25"/>
        <v>0</v>
      </c>
      <c r="C225" s="23">
        <f t="shared" si="25"/>
        <v>0</v>
      </c>
      <c r="D225" s="23">
        <f t="shared" si="26"/>
        <v>0</v>
      </c>
      <c r="E225" s="23" t="e">
        <f t="shared" si="27"/>
        <v>#N/A</v>
      </c>
      <c r="F225" s="23"/>
      <c r="G225" s="23"/>
      <c r="H225" s="23">
        <f t="shared" si="28"/>
        <v>0</v>
      </c>
      <c r="I225" s="24">
        <f t="shared" si="28"/>
        <v>0</v>
      </c>
      <c r="J225" s="25">
        <f t="shared" si="28"/>
        <v>0</v>
      </c>
      <c r="K225" s="69">
        <f t="shared" si="23"/>
        <v>0</v>
      </c>
      <c r="U225" s="27"/>
      <c r="V225" s="27"/>
      <c r="W225" s="28" t="str">
        <f t="shared" si="29"/>
        <v/>
      </c>
      <c r="X225" s="29"/>
      <c r="Y225" s="27"/>
      <c r="Z225" s="27"/>
      <c r="AA225" s="27"/>
      <c r="AB225" s="30"/>
      <c r="AC225" s="31"/>
      <c r="AD225" s="26">
        <f t="shared" si="24"/>
        <v>0</v>
      </c>
    </row>
    <row r="226" spans="2:30">
      <c r="B226" s="67">
        <f t="shared" si="25"/>
        <v>0</v>
      </c>
      <c r="C226" s="23">
        <f t="shared" si="25"/>
        <v>0</v>
      </c>
      <c r="D226" s="23">
        <f t="shared" si="26"/>
        <v>0</v>
      </c>
      <c r="E226" s="23" t="e">
        <f t="shared" si="27"/>
        <v>#N/A</v>
      </c>
      <c r="F226" s="23"/>
      <c r="G226" s="23"/>
      <c r="H226" s="23">
        <f t="shared" si="28"/>
        <v>0</v>
      </c>
      <c r="I226" s="24">
        <f t="shared" si="28"/>
        <v>0</v>
      </c>
      <c r="J226" s="25">
        <f t="shared" si="28"/>
        <v>0</v>
      </c>
      <c r="K226" s="69">
        <f t="shared" si="23"/>
        <v>0</v>
      </c>
      <c r="U226" s="27"/>
      <c r="V226" s="27"/>
      <c r="W226" s="28" t="str">
        <f t="shared" si="29"/>
        <v/>
      </c>
      <c r="X226" s="29"/>
      <c r="Y226" s="27"/>
      <c r="Z226" s="27"/>
      <c r="AA226" s="27"/>
      <c r="AB226" s="30"/>
      <c r="AC226" s="31"/>
      <c r="AD226" s="26">
        <f t="shared" si="24"/>
        <v>0</v>
      </c>
    </row>
    <row r="227" spans="2:30">
      <c r="B227" s="67">
        <f t="shared" si="25"/>
        <v>0</v>
      </c>
      <c r="C227" s="23">
        <f t="shared" si="25"/>
        <v>0</v>
      </c>
      <c r="D227" s="23">
        <f t="shared" si="26"/>
        <v>0</v>
      </c>
      <c r="E227" s="23" t="e">
        <f t="shared" si="27"/>
        <v>#N/A</v>
      </c>
      <c r="F227" s="23"/>
      <c r="G227" s="23"/>
      <c r="H227" s="23">
        <f t="shared" si="28"/>
        <v>0</v>
      </c>
      <c r="I227" s="24">
        <f t="shared" si="28"/>
        <v>0</v>
      </c>
      <c r="J227" s="25">
        <f t="shared" si="28"/>
        <v>0</v>
      </c>
      <c r="K227" s="69">
        <f t="shared" si="23"/>
        <v>0</v>
      </c>
      <c r="U227" s="27"/>
      <c r="V227" s="27"/>
      <c r="W227" s="28" t="str">
        <f t="shared" si="29"/>
        <v/>
      </c>
      <c r="X227" s="29"/>
      <c r="Y227" s="27"/>
      <c r="Z227" s="27"/>
      <c r="AA227" s="27"/>
      <c r="AB227" s="30"/>
      <c r="AC227" s="31"/>
      <c r="AD227" s="26">
        <f t="shared" si="24"/>
        <v>0</v>
      </c>
    </row>
    <row r="228" spans="2:30">
      <c r="B228" s="67">
        <f t="shared" si="25"/>
        <v>0</v>
      </c>
      <c r="C228" s="23">
        <f t="shared" si="25"/>
        <v>0</v>
      </c>
      <c r="D228" s="23">
        <f t="shared" si="26"/>
        <v>0</v>
      </c>
      <c r="E228" s="23" t="e">
        <f t="shared" si="27"/>
        <v>#N/A</v>
      </c>
      <c r="F228" s="23"/>
      <c r="G228" s="23"/>
      <c r="H228" s="23">
        <f t="shared" si="28"/>
        <v>0</v>
      </c>
      <c r="I228" s="24">
        <f t="shared" si="28"/>
        <v>0</v>
      </c>
      <c r="J228" s="25">
        <f t="shared" si="28"/>
        <v>0</v>
      </c>
      <c r="K228" s="69">
        <f t="shared" si="23"/>
        <v>0</v>
      </c>
      <c r="U228" s="27"/>
      <c r="V228" s="27"/>
      <c r="W228" s="28" t="str">
        <f t="shared" si="29"/>
        <v/>
      </c>
      <c r="X228" s="29"/>
      <c r="Y228" s="27"/>
      <c r="Z228" s="27"/>
      <c r="AA228" s="27"/>
      <c r="AB228" s="30"/>
      <c r="AC228" s="31"/>
      <c r="AD228" s="26">
        <f t="shared" si="24"/>
        <v>0</v>
      </c>
    </row>
    <row r="229" spans="2:30">
      <c r="B229" s="67">
        <f t="shared" si="25"/>
        <v>0</v>
      </c>
      <c r="C229" s="23">
        <f t="shared" si="25"/>
        <v>0</v>
      </c>
      <c r="D229" s="23">
        <f t="shared" si="26"/>
        <v>0</v>
      </c>
      <c r="E229" s="23" t="e">
        <f t="shared" si="27"/>
        <v>#N/A</v>
      </c>
      <c r="F229" s="23"/>
      <c r="G229" s="23"/>
      <c r="H229" s="23">
        <f t="shared" si="28"/>
        <v>0</v>
      </c>
      <c r="I229" s="24">
        <f t="shared" si="28"/>
        <v>0</v>
      </c>
      <c r="J229" s="25">
        <f t="shared" si="28"/>
        <v>0</v>
      </c>
      <c r="K229" s="69">
        <f t="shared" si="23"/>
        <v>0</v>
      </c>
      <c r="U229" s="27"/>
      <c r="V229" s="27"/>
      <c r="W229" s="28" t="str">
        <f t="shared" si="29"/>
        <v/>
      </c>
      <c r="X229" s="29"/>
      <c r="Y229" s="27"/>
      <c r="Z229" s="27"/>
      <c r="AA229" s="27"/>
      <c r="AB229" s="30"/>
      <c r="AC229" s="31"/>
      <c r="AD229" s="26">
        <f t="shared" si="24"/>
        <v>0</v>
      </c>
    </row>
    <row r="230" spans="2:30">
      <c r="B230" s="67">
        <f t="shared" si="25"/>
        <v>0</v>
      </c>
      <c r="C230" s="23">
        <f t="shared" si="25"/>
        <v>0</v>
      </c>
      <c r="D230" s="23">
        <f t="shared" si="26"/>
        <v>0</v>
      </c>
      <c r="E230" s="23" t="e">
        <f t="shared" si="27"/>
        <v>#N/A</v>
      </c>
      <c r="F230" s="23"/>
      <c r="G230" s="23"/>
      <c r="H230" s="23">
        <f t="shared" si="28"/>
        <v>0</v>
      </c>
      <c r="I230" s="24">
        <f t="shared" si="28"/>
        <v>0</v>
      </c>
      <c r="J230" s="25">
        <f t="shared" si="28"/>
        <v>0</v>
      </c>
      <c r="K230" s="69">
        <f t="shared" si="23"/>
        <v>0</v>
      </c>
      <c r="U230" s="27"/>
      <c r="V230" s="27"/>
      <c r="W230" s="28" t="str">
        <f t="shared" si="29"/>
        <v/>
      </c>
      <c r="X230" s="29"/>
      <c r="Y230" s="27"/>
      <c r="Z230" s="27"/>
      <c r="AA230" s="27"/>
      <c r="AB230" s="30"/>
      <c r="AC230" s="31"/>
      <c r="AD230" s="26">
        <f t="shared" si="24"/>
        <v>0</v>
      </c>
    </row>
    <row r="231" spans="2:30">
      <c r="B231" s="67">
        <f t="shared" si="25"/>
        <v>0</v>
      </c>
      <c r="C231" s="23">
        <f t="shared" si="25"/>
        <v>0</v>
      </c>
      <c r="D231" s="23">
        <f t="shared" si="26"/>
        <v>0</v>
      </c>
      <c r="E231" s="23" t="e">
        <f t="shared" si="27"/>
        <v>#N/A</v>
      </c>
      <c r="F231" s="23"/>
      <c r="G231" s="23"/>
      <c r="H231" s="23">
        <f t="shared" si="28"/>
        <v>0</v>
      </c>
      <c r="I231" s="24">
        <f t="shared" si="28"/>
        <v>0</v>
      </c>
      <c r="J231" s="25">
        <f t="shared" si="28"/>
        <v>0</v>
      </c>
      <c r="K231" s="69">
        <f t="shared" si="23"/>
        <v>0</v>
      </c>
      <c r="U231" s="27"/>
      <c r="V231" s="27"/>
      <c r="W231" s="28" t="str">
        <f t="shared" si="29"/>
        <v/>
      </c>
      <c r="X231" s="29"/>
      <c r="Y231" s="27"/>
      <c r="Z231" s="27"/>
      <c r="AA231" s="27"/>
      <c r="AB231" s="30"/>
      <c r="AC231" s="31"/>
      <c r="AD231" s="26">
        <f t="shared" si="24"/>
        <v>0</v>
      </c>
    </row>
    <row r="232" spans="2:30" ht="14.25" thickBot="1">
      <c r="B232" s="75">
        <f t="shared" si="25"/>
        <v>0</v>
      </c>
      <c r="C232" s="34">
        <f t="shared" si="25"/>
        <v>0</v>
      </c>
      <c r="D232" s="34">
        <f t="shared" si="26"/>
        <v>0</v>
      </c>
      <c r="E232" s="34" t="e">
        <f t="shared" si="27"/>
        <v>#N/A</v>
      </c>
      <c r="F232" s="34"/>
      <c r="G232" s="34"/>
      <c r="H232" s="23">
        <f t="shared" si="28"/>
        <v>0</v>
      </c>
      <c r="I232" s="24">
        <f t="shared" si="28"/>
        <v>0</v>
      </c>
      <c r="J232" s="25">
        <f t="shared" si="28"/>
        <v>0</v>
      </c>
      <c r="K232" s="76">
        <f t="shared" si="23"/>
        <v>0</v>
      </c>
      <c r="U232" s="36"/>
      <c r="V232" s="36"/>
      <c r="W232" s="37" t="str">
        <f t="shared" si="29"/>
        <v/>
      </c>
      <c r="X232" s="38"/>
      <c r="Y232" s="36"/>
      <c r="Z232" s="36"/>
      <c r="AA232" s="36"/>
      <c r="AB232" s="39"/>
      <c r="AC232" s="40"/>
      <c r="AD232" s="35">
        <f t="shared" si="24"/>
        <v>0</v>
      </c>
    </row>
    <row r="233" spans="2:30">
      <c r="B233" s="77">
        <f t="shared" si="25"/>
        <v>0</v>
      </c>
      <c r="C233" s="42">
        <f t="shared" si="25"/>
        <v>0</v>
      </c>
      <c r="D233" s="42">
        <f t="shared" si="26"/>
        <v>0</v>
      </c>
      <c r="E233" s="17" t="e">
        <f t="shared" si="27"/>
        <v>#N/A</v>
      </c>
      <c r="F233" s="42"/>
      <c r="G233" s="42"/>
      <c r="H233" s="23">
        <f t="shared" si="28"/>
        <v>0</v>
      </c>
      <c r="I233" s="24">
        <f t="shared" si="28"/>
        <v>0</v>
      </c>
      <c r="J233" s="25">
        <f t="shared" si="28"/>
        <v>0</v>
      </c>
      <c r="K233" s="78">
        <f t="shared" si="23"/>
        <v>0</v>
      </c>
      <c r="U233" s="43"/>
      <c r="V233" s="43"/>
      <c r="W233" s="44" t="str">
        <f t="shared" si="29"/>
        <v/>
      </c>
      <c r="X233" s="45"/>
      <c r="Y233" s="43"/>
      <c r="Z233" s="43"/>
      <c r="AA233" s="43"/>
      <c r="AB233" s="46"/>
      <c r="AC233" s="47"/>
      <c r="AD233" s="20">
        <f t="shared" si="24"/>
        <v>0</v>
      </c>
    </row>
    <row r="234" spans="2:30">
      <c r="B234" s="67">
        <f t="shared" si="25"/>
        <v>0</v>
      </c>
      <c r="C234" s="23">
        <f t="shared" si="25"/>
        <v>0</v>
      </c>
      <c r="D234" s="23">
        <f t="shared" si="26"/>
        <v>0</v>
      </c>
      <c r="E234" s="23" t="e">
        <f t="shared" si="27"/>
        <v>#N/A</v>
      </c>
      <c r="F234" s="23"/>
      <c r="G234" s="23"/>
      <c r="H234" s="23">
        <f t="shared" si="28"/>
        <v>0</v>
      </c>
      <c r="I234" s="24">
        <f t="shared" si="28"/>
        <v>0</v>
      </c>
      <c r="J234" s="25">
        <f t="shared" si="28"/>
        <v>0</v>
      </c>
      <c r="K234" s="69">
        <f t="shared" si="23"/>
        <v>0</v>
      </c>
      <c r="U234" s="27"/>
      <c r="V234" s="27"/>
      <c r="W234" s="28" t="str">
        <f t="shared" si="29"/>
        <v/>
      </c>
      <c r="X234" s="29"/>
      <c r="Y234" s="27"/>
      <c r="Z234" s="27"/>
      <c r="AA234" s="27"/>
      <c r="AB234" s="30"/>
      <c r="AC234" s="31"/>
      <c r="AD234" s="26">
        <f t="shared" si="24"/>
        <v>0</v>
      </c>
    </row>
    <row r="235" spans="2:30">
      <c r="B235" s="67">
        <f t="shared" si="25"/>
        <v>0</v>
      </c>
      <c r="C235" s="23">
        <f t="shared" si="25"/>
        <v>0</v>
      </c>
      <c r="D235" s="23">
        <f t="shared" si="26"/>
        <v>0</v>
      </c>
      <c r="E235" s="23" t="e">
        <f t="shared" si="27"/>
        <v>#N/A</v>
      </c>
      <c r="F235" s="23"/>
      <c r="G235" s="23"/>
      <c r="H235" s="23">
        <f t="shared" si="28"/>
        <v>0</v>
      </c>
      <c r="I235" s="24">
        <f t="shared" si="28"/>
        <v>0</v>
      </c>
      <c r="J235" s="25">
        <f t="shared" si="28"/>
        <v>0</v>
      </c>
      <c r="K235" s="69">
        <f t="shared" si="23"/>
        <v>0</v>
      </c>
      <c r="U235" s="27"/>
      <c r="V235" s="27"/>
      <c r="W235" s="28" t="str">
        <f t="shared" si="29"/>
        <v/>
      </c>
      <c r="X235" s="29"/>
      <c r="Y235" s="27"/>
      <c r="Z235" s="27"/>
      <c r="AA235" s="27"/>
      <c r="AB235" s="30"/>
      <c r="AC235" s="31"/>
      <c r="AD235" s="26">
        <f t="shared" si="24"/>
        <v>0</v>
      </c>
    </row>
    <row r="236" spans="2:30">
      <c r="B236" s="67">
        <f t="shared" si="25"/>
        <v>0</v>
      </c>
      <c r="C236" s="23">
        <f t="shared" si="25"/>
        <v>0</v>
      </c>
      <c r="D236" s="23">
        <f t="shared" si="26"/>
        <v>0</v>
      </c>
      <c r="E236" s="23" t="e">
        <f t="shared" si="27"/>
        <v>#N/A</v>
      </c>
      <c r="F236" s="23"/>
      <c r="G236" s="23"/>
      <c r="H236" s="23">
        <f t="shared" si="28"/>
        <v>0</v>
      </c>
      <c r="I236" s="24">
        <f t="shared" si="28"/>
        <v>0</v>
      </c>
      <c r="J236" s="25">
        <f t="shared" si="28"/>
        <v>0</v>
      </c>
      <c r="K236" s="69">
        <f t="shared" si="23"/>
        <v>0</v>
      </c>
      <c r="U236" s="27"/>
      <c r="V236" s="27"/>
      <c r="W236" s="28" t="str">
        <f t="shared" si="29"/>
        <v/>
      </c>
      <c r="X236" s="29"/>
      <c r="Y236" s="27"/>
      <c r="Z236" s="27"/>
      <c r="AA236" s="27"/>
      <c r="AB236" s="30"/>
      <c r="AC236" s="31"/>
      <c r="AD236" s="26">
        <f t="shared" si="24"/>
        <v>0</v>
      </c>
    </row>
    <row r="237" spans="2:30">
      <c r="B237" s="67">
        <f t="shared" si="25"/>
        <v>0</v>
      </c>
      <c r="C237" s="23">
        <f t="shared" si="25"/>
        <v>0</v>
      </c>
      <c r="D237" s="23">
        <f t="shared" si="26"/>
        <v>0</v>
      </c>
      <c r="E237" s="23" t="e">
        <f t="shared" si="27"/>
        <v>#N/A</v>
      </c>
      <c r="F237" s="23"/>
      <c r="G237" s="23"/>
      <c r="H237" s="23">
        <f t="shared" si="28"/>
        <v>0</v>
      </c>
      <c r="I237" s="24">
        <f t="shared" si="28"/>
        <v>0</v>
      </c>
      <c r="J237" s="25">
        <f t="shared" si="28"/>
        <v>0</v>
      </c>
      <c r="K237" s="69">
        <f t="shared" si="23"/>
        <v>0</v>
      </c>
      <c r="U237" s="27"/>
      <c r="V237" s="27"/>
      <c r="W237" s="28" t="str">
        <f t="shared" si="29"/>
        <v/>
      </c>
      <c r="X237" s="29"/>
      <c r="Y237" s="27"/>
      <c r="Z237" s="27"/>
      <c r="AA237" s="27"/>
      <c r="AB237" s="30"/>
      <c r="AC237" s="31"/>
      <c r="AD237" s="26">
        <f t="shared" si="24"/>
        <v>0</v>
      </c>
    </row>
    <row r="238" spans="2:30">
      <c r="B238" s="67">
        <f t="shared" si="25"/>
        <v>0</v>
      </c>
      <c r="C238" s="23">
        <f t="shared" si="25"/>
        <v>0</v>
      </c>
      <c r="D238" s="23">
        <f t="shared" si="26"/>
        <v>0</v>
      </c>
      <c r="E238" s="23" t="e">
        <f t="shared" si="27"/>
        <v>#N/A</v>
      </c>
      <c r="F238" s="23"/>
      <c r="G238" s="23"/>
      <c r="H238" s="23">
        <f t="shared" si="28"/>
        <v>0</v>
      </c>
      <c r="I238" s="24">
        <f t="shared" si="28"/>
        <v>0</v>
      </c>
      <c r="J238" s="25">
        <f t="shared" si="28"/>
        <v>0</v>
      </c>
      <c r="K238" s="69">
        <f t="shared" si="23"/>
        <v>0</v>
      </c>
      <c r="U238" s="27"/>
      <c r="V238" s="27"/>
      <c r="W238" s="28" t="str">
        <f t="shared" si="29"/>
        <v/>
      </c>
      <c r="X238" s="29"/>
      <c r="Y238" s="27"/>
      <c r="Z238" s="27"/>
      <c r="AA238" s="27"/>
      <c r="AB238" s="30"/>
      <c r="AC238" s="31"/>
      <c r="AD238" s="26">
        <f t="shared" si="24"/>
        <v>0</v>
      </c>
    </row>
    <row r="239" spans="2:30">
      <c r="B239" s="67">
        <f t="shared" si="25"/>
        <v>0</v>
      </c>
      <c r="C239" s="23">
        <f t="shared" si="25"/>
        <v>0</v>
      </c>
      <c r="D239" s="23">
        <f t="shared" si="26"/>
        <v>0</v>
      </c>
      <c r="E239" s="23" t="e">
        <f t="shared" si="27"/>
        <v>#N/A</v>
      </c>
      <c r="F239" s="23"/>
      <c r="G239" s="23"/>
      <c r="H239" s="23">
        <f t="shared" si="28"/>
        <v>0</v>
      </c>
      <c r="I239" s="24">
        <f t="shared" si="28"/>
        <v>0</v>
      </c>
      <c r="J239" s="25">
        <f t="shared" si="28"/>
        <v>0</v>
      </c>
      <c r="K239" s="69">
        <f t="shared" si="23"/>
        <v>0</v>
      </c>
      <c r="U239" s="27"/>
      <c r="V239" s="27"/>
      <c r="W239" s="28" t="str">
        <f t="shared" si="29"/>
        <v/>
      </c>
      <c r="X239" s="29"/>
      <c r="Y239" s="27"/>
      <c r="Z239" s="27"/>
      <c r="AA239" s="27"/>
      <c r="AB239" s="30"/>
      <c r="AC239" s="31"/>
      <c r="AD239" s="26">
        <f t="shared" si="24"/>
        <v>0</v>
      </c>
    </row>
    <row r="240" spans="2:30">
      <c r="B240" s="67">
        <f t="shared" si="25"/>
        <v>0</v>
      </c>
      <c r="C240" s="23">
        <f t="shared" si="25"/>
        <v>0</v>
      </c>
      <c r="D240" s="23">
        <f t="shared" si="26"/>
        <v>0</v>
      </c>
      <c r="E240" s="23" t="e">
        <f t="shared" si="27"/>
        <v>#N/A</v>
      </c>
      <c r="F240" s="23"/>
      <c r="G240" s="23"/>
      <c r="H240" s="23">
        <f t="shared" si="28"/>
        <v>0</v>
      </c>
      <c r="I240" s="24">
        <f t="shared" si="28"/>
        <v>0</v>
      </c>
      <c r="J240" s="25">
        <f t="shared" si="28"/>
        <v>0</v>
      </c>
      <c r="K240" s="69">
        <f t="shared" si="23"/>
        <v>0</v>
      </c>
      <c r="U240" s="27"/>
      <c r="V240" s="27"/>
      <c r="W240" s="28" t="str">
        <f t="shared" si="29"/>
        <v/>
      </c>
      <c r="X240" s="29"/>
      <c r="Y240" s="27"/>
      <c r="Z240" s="27"/>
      <c r="AA240" s="27"/>
      <c r="AB240" s="30"/>
      <c r="AC240" s="31"/>
      <c r="AD240" s="26">
        <f t="shared" si="24"/>
        <v>0</v>
      </c>
    </row>
    <row r="241" spans="2:30">
      <c r="B241" s="67">
        <f t="shared" si="25"/>
        <v>0</v>
      </c>
      <c r="C241" s="23">
        <f t="shared" si="25"/>
        <v>0</v>
      </c>
      <c r="D241" s="23">
        <f t="shared" si="26"/>
        <v>0</v>
      </c>
      <c r="E241" s="23" t="e">
        <f t="shared" si="27"/>
        <v>#N/A</v>
      </c>
      <c r="F241" s="23"/>
      <c r="G241" s="23"/>
      <c r="H241" s="23">
        <f t="shared" si="28"/>
        <v>0</v>
      </c>
      <c r="I241" s="24">
        <f t="shared" si="28"/>
        <v>0</v>
      </c>
      <c r="J241" s="25">
        <f t="shared" si="28"/>
        <v>0</v>
      </c>
      <c r="K241" s="69">
        <f t="shared" si="23"/>
        <v>0</v>
      </c>
      <c r="U241" s="27"/>
      <c r="V241" s="27"/>
      <c r="W241" s="28" t="str">
        <f t="shared" si="29"/>
        <v/>
      </c>
      <c r="X241" s="29"/>
      <c r="Y241" s="27"/>
      <c r="Z241" s="27"/>
      <c r="AA241" s="27"/>
      <c r="AB241" s="30"/>
      <c r="AC241" s="31"/>
      <c r="AD241" s="26">
        <f t="shared" si="24"/>
        <v>0</v>
      </c>
    </row>
    <row r="242" spans="2:30">
      <c r="B242" s="67">
        <f t="shared" si="25"/>
        <v>0</v>
      </c>
      <c r="C242" s="23">
        <f t="shared" si="25"/>
        <v>0</v>
      </c>
      <c r="D242" s="23">
        <f t="shared" si="26"/>
        <v>0</v>
      </c>
      <c r="E242" s="23" t="e">
        <f t="shared" si="27"/>
        <v>#N/A</v>
      </c>
      <c r="F242" s="23"/>
      <c r="G242" s="23"/>
      <c r="H242" s="23">
        <f t="shared" si="28"/>
        <v>0</v>
      </c>
      <c r="I242" s="24">
        <f t="shared" si="28"/>
        <v>0</v>
      </c>
      <c r="J242" s="25">
        <f t="shared" si="28"/>
        <v>0</v>
      </c>
      <c r="K242" s="69">
        <f t="shared" si="23"/>
        <v>0</v>
      </c>
      <c r="U242" s="27"/>
      <c r="V242" s="27"/>
      <c r="W242" s="28" t="str">
        <f t="shared" si="29"/>
        <v/>
      </c>
      <c r="X242" s="29"/>
      <c r="Y242" s="27"/>
      <c r="Z242" s="27"/>
      <c r="AA242" s="27"/>
      <c r="AB242" s="30"/>
      <c r="AC242" s="31"/>
      <c r="AD242" s="26">
        <f t="shared" si="24"/>
        <v>0</v>
      </c>
    </row>
    <row r="243" spans="2:30">
      <c r="B243" s="67">
        <f t="shared" si="25"/>
        <v>0</v>
      </c>
      <c r="C243" s="23">
        <f t="shared" si="25"/>
        <v>0</v>
      </c>
      <c r="D243" s="23">
        <f t="shared" si="26"/>
        <v>0</v>
      </c>
      <c r="E243" s="23" t="e">
        <f t="shared" si="27"/>
        <v>#N/A</v>
      </c>
      <c r="F243" s="23"/>
      <c r="G243" s="23"/>
      <c r="H243" s="23">
        <f t="shared" si="28"/>
        <v>0</v>
      </c>
      <c r="I243" s="24">
        <f t="shared" si="28"/>
        <v>0</v>
      </c>
      <c r="J243" s="25">
        <f t="shared" si="28"/>
        <v>0</v>
      </c>
      <c r="K243" s="69">
        <f t="shared" si="23"/>
        <v>0</v>
      </c>
      <c r="U243" s="27"/>
      <c r="V243" s="27"/>
      <c r="W243" s="28" t="str">
        <f t="shared" si="29"/>
        <v/>
      </c>
      <c r="X243" s="29"/>
      <c r="Y243" s="27"/>
      <c r="Z243" s="27"/>
      <c r="AA243" s="27"/>
      <c r="AB243" s="30"/>
      <c r="AC243" s="31"/>
      <c r="AD243" s="26">
        <f t="shared" si="24"/>
        <v>0</v>
      </c>
    </row>
    <row r="244" spans="2:30">
      <c r="B244" s="67">
        <f t="shared" si="25"/>
        <v>0</v>
      </c>
      <c r="C244" s="23">
        <f t="shared" si="25"/>
        <v>0</v>
      </c>
      <c r="D244" s="23">
        <f t="shared" si="26"/>
        <v>0</v>
      </c>
      <c r="E244" s="23" t="e">
        <f t="shared" si="27"/>
        <v>#N/A</v>
      </c>
      <c r="F244" s="23"/>
      <c r="G244" s="23"/>
      <c r="H244" s="23">
        <f t="shared" si="28"/>
        <v>0</v>
      </c>
      <c r="I244" s="24">
        <f t="shared" si="28"/>
        <v>0</v>
      </c>
      <c r="J244" s="25">
        <f t="shared" si="28"/>
        <v>0</v>
      </c>
      <c r="K244" s="69">
        <f t="shared" si="23"/>
        <v>0</v>
      </c>
      <c r="U244" s="27"/>
      <c r="V244" s="27"/>
      <c r="W244" s="28" t="str">
        <f t="shared" si="29"/>
        <v/>
      </c>
      <c r="X244" s="29"/>
      <c r="Y244" s="27"/>
      <c r="Z244" s="27"/>
      <c r="AA244" s="27"/>
      <c r="AB244" s="30"/>
      <c r="AC244" s="31"/>
      <c r="AD244" s="26">
        <f t="shared" si="24"/>
        <v>0</v>
      </c>
    </row>
    <row r="245" spans="2:30">
      <c r="B245" s="67">
        <f t="shared" si="25"/>
        <v>0</v>
      </c>
      <c r="C245" s="23">
        <f t="shared" si="25"/>
        <v>0</v>
      </c>
      <c r="D245" s="23">
        <f t="shared" si="26"/>
        <v>0</v>
      </c>
      <c r="E245" s="23" t="e">
        <f t="shared" si="27"/>
        <v>#N/A</v>
      </c>
      <c r="F245" s="23"/>
      <c r="G245" s="23"/>
      <c r="H245" s="23">
        <f t="shared" si="28"/>
        <v>0</v>
      </c>
      <c r="I245" s="24">
        <f t="shared" si="28"/>
        <v>0</v>
      </c>
      <c r="J245" s="25">
        <f t="shared" si="28"/>
        <v>0</v>
      </c>
      <c r="K245" s="69">
        <f t="shared" si="23"/>
        <v>0</v>
      </c>
      <c r="U245" s="27"/>
      <c r="V245" s="27"/>
      <c r="W245" s="28" t="str">
        <f t="shared" si="29"/>
        <v/>
      </c>
      <c r="X245" s="29"/>
      <c r="Y245" s="27"/>
      <c r="Z245" s="27"/>
      <c r="AA245" s="27"/>
      <c r="AB245" s="30"/>
      <c r="AC245" s="31"/>
      <c r="AD245" s="26">
        <f t="shared" si="24"/>
        <v>0</v>
      </c>
    </row>
    <row r="246" spans="2:30">
      <c r="B246" s="67">
        <f t="shared" si="25"/>
        <v>0</v>
      </c>
      <c r="C246" s="23">
        <f t="shared" si="25"/>
        <v>0</v>
      </c>
      <c r="D246" s="23">
        <f t="shared" si="26"/>
        <v>0</v>
      </c>
      <c r="E246" s="23" t="e">
        <f t="shared" si="27"/>
        <v>#N/A</v>
      </c>
      <c r="F246" s="23"/>
      <c r="G246" s="23"/>
      <c r="H246" s="23">
        <f t="shared" si="28"/>
        <v>0</v>
      </c>
      <c r="I246" s="24">
        <f t="shared" si="28"/>
        <v>0</v>
      </c>
      <c r="J246" s="25">
        <f t="shared" si="28"/>
        <v>0</v>
      </c>
      <c r="K246" s="69">
        <f t="shared" si="23"/>
        <v>0</v>
      </c>
      <c r="U246" s="27"/>
      <c r="V246" s="27"/>
      <c r="W246" s="28" t="str">
        <f t="shared" si="29"/>
        <v/>
      </c>
      <c r="X246" s="29"/>
      <c r="Y246" s="27"/>
      <c r="Z246" s="27"/>
      <c r="AA246" s="27"/>
      <c r="AB246" s="30"/>
      <c r="AC246" s="31"/>
      <c r="AD246" s="26">
        <f t="shared" si="24"/>
        <v>0</v>
      </c>
    </row>
    <row r="247" spans="2:30">
      <c r="B247" s="67">
        <f t="shared" si="25"/>
        <v>0</v>
      </c>
      <c r="C247" s="23">
        <f t="shared" si="25"/>
        <v>0</v>
      </c>
      <c r="D247" s="23">
        <f t="shared" si="26"/>
        <v>0</v>
      </c>
      <c r="E247" s="23" t="e">
        <f t="shared" si="27"/>
        <v>#N/A</v>
      </c>
      <c r="F247" s="23"/>
      <c r="G247" s="23"/>
      <c r="H247" s="23">
        <f t="shared" si="28"/>
        <v>0</v>
      </c>
      <c r="I247" s="24">
        <f t="shared" si="28"/>
        <v>0</v>
      </c>
      <c r="J247" s="25">
        <f t="shared" si="28"/>
        <v>0</v>
      </c>
      <c r="K247" s="69">
        <f t="shared" si="23"/>
        <v>0</v>
      </c>
      <c r="U247" s="27"/>
      <c r="V247" s="27"/>
      <c r="W247" s="28" t="str">
        <f t="shared" si="29"/>
        <v/>
      </c>
      <c r="X247" s="29"/>
      <c r="Y247" s="27"/>
      <c r="Z247" s="27"/>
      <c r="AA247" s="27"/>
      <c r="AB247" s="30"/>
      <c r="AC247" s="31"/>
      <c r="AD247" s="26">
        <f t="shared" si="24"/>
        <v>0</v>
      </c>
    </row>
    <row r="248" spans="2:30">
      <c r="B248" s="67">
        <f t="shared" si="25"/>
        <v>0</v>
      </c>
      <c r="C248" s="23">
        <f t="shared" si="25"/>
        <v>0</v>
      </c>
      <c r="D248" s="23">
        <f t="shared" si="26"/>
        <v>0</v>
      </c>
      <c r="E248" s="23" t="e">
        <f t="shared" si="27"/>
        <v>#N/A</v>
      </c>
      <c r="F248" s="23"/>
      <c r="G248" s="23"/>
      <c r="H248" s="23">
        <f t="shared" si="28"/>
        <v>0</v>
      </c>
      <c r="I248" s="24">
        <f t="shared" si="28"/>
        <v>0</v>
      </c>
      <c r="J248" s="25">
        <f t="shared" si="28"/>
        <v>0</v>
      </c>
      <c r="K248" s="69">
        <f t="shared" si="23"/>
        <v>0</v>
      </c>
      <c r="U248" s="27"/>
      <c r="V248" s="27"/>
      <c r="W248" s="28" t="str">
        <f t="shared" si="29"/>
        <v/>
      </c>
      <c r="X248" s="29"/>
      <c r="Y248" s="27"/>
      <c r="Z248" s="27"/>
      <c r="AA248" s="27"/>
      <c r="AB248" s="30"/>
      <c r="AC248" s="31"/>
      <c r="AD248" s="26">
        <f t="shared" si="24"/>
        <v>0</v>
      </c>
    </row>
    <row r="249" spans="2:30">
      <c r="B249" s="67">
        <f t="shared" si="25"/>
        <v>0</v>
      </c>
      <c r="C249" s="23">
        <f t="shared" si="25"/>
        <v>0</v>
      </c>
      <c r="D249" s="23">
        <f t="shared" si="26"/>
        <v>0</v>
      </c>
      <c r="E249" s="23" t="e">
        <f t="shared" si="27"/>
        <v>#N/A</v>
      </c>
      <c r="F249" s="23"/>
      <c r="G249" s="23"/>
      <c r="H249" s="23">
        <f t="shared" si="28"/>
        <v>0</v>
      </c>
      <c r="I249" s="24">
        <f t="shared" si="28"/>
        <v>0</v>
      </c>
      <c r="J249" s="25">
        <f t="shared" si="28"/>
        <v>0</v>
      </c>
      <c r="K249" s="69">
        <f t="shared" si="23"/>
        <v>0</v>
      </c>
      <c r="U249" s="27"/>
      <c r="V249" s="27"/>
      <c r="W249" s="28" t="str">
        <f t="shared" si="29"/>
        <v/>
      </c>
      <c r="X249" s="29"/>
      <c r="Y249" s="27"/>
      <c r="Z249" s="27"/>
      <c r="AA249" s="27"/>
      <c r="AB249" s="30"/>
      <c r="AC249" s="31"/>
      <c r="AD249" s="26">
        <f t="shared" si="24"/>
        <v>0</v>
      </c>
    </row>
    <row r="250" spans="2:30">
      <c r="B250" s="67">
        <f t="shared" si="25"/>
        <v>0</v>
      </c>
      <c r="C250" s="23">
        <f t="shared" si="25"/>
        <v>0</v>
      </c>
      <c r="D250" s="23">
        <f t="shared" si="26"/>
        <v>0</v>
      </c>
      <c r="E250" s="23" t="e">
        <f t="shared" si="27"/>
        <v>#N/A</v>
      </c>
      <c r="F250" s="23"/>
      <c r="G250" s="23"/>
      <c r="H250" s="23">
        <f t="shared" si="28"/>
        <v>0</v>
      </c>
      <c r="I250" s="24">
        <f t="shared" si="28"/>
        <v>0</v>
      </c>
      <c r="J250" s="25">
        <f t="shared" si="28"/>
        <v>0</v>
      </c>
      <c r="K250" s="69">
        <f t="shared" si="23"/>
        <v>0</v>
      </c>
      <c r="U250" s="27"/>
      <c r="V250" s="27"/>
      <c r="W250" s="28" t="str">
        <f t="shared" si="29"/>
        <v/>
      </c>
      <c r="X250" s="29"/>
      <c r="Y250" s="27"/>
      <c r="Z250" s="27"/>
      <c r="AA250" s="27"/>
      <c r="AB250" s="30"/>
      <c r="AC250" s="31"/>
      <c r="AD250" s="26">
        <f t="shared" si="24"/>
        <v>0</v>
      </c>
    </row>
    <row r="251" spans="2:30">
      <c r="B251" s="67">
        <f t="shared" si="25"/>
        <v>0</v>
      </c>
      <c r="C251" s="23">
        <f t="shared" si="25"/>
        <v>0</v>
      </c>
      <c r="D251" s="23">
        <f t="shared" si="26"/>
        <v>0</v>
      </c>
      <c r="E251" s="23" t="e">
        <f t="shared" si="27"/>
        <v>#N/A</v>
      </c>
      <c r="F251" s="23"/>
      <c r="G251" s="23"/>
      <c r="H251" s="23">
        <f t="shared" si="28"/>
        <v>0</v>
      </c>
      <c r="I251" s="24">
        <f t="shared" si="28"/>
        <v>0</v>
      </c>
      <c r="J251" s="25">
        <f t="shared" si="28"/>
        <v>0</v>
      </c>
      <c r="K251" s="69">
        <f t="shared" si="23"/>
        <v>0</v>
      </c>
      <c r="U251" s="27"/>
      <c r="V251" s="27"/>
      <c r="W251" s="28" t="str">
        <f t="shared" si="29"/>
        <v/>
      </c>
      <c r="X251" s="29"/>
      <c r="Y251" s="27"/>
      <c r="Z251" s="27"/>
      <c r="AA251" s="27"/>
      <c r="AB251" s="30"/>
      <c r="AC251" s="31"/>
      <c r="AD251" s="26">
        <f t="shared" si="24"/>
        <v>0</v>
      </c>
    </row>
    <row r="252" spans="2:30">
      <c r="B252" s="67">
        <f t="shared" si="25"/>
        <v>0</v>
      </c>
      <c r="C252" s="23">
        <f t="shared" si="25"/>
        <v>0</v>
      </c>
      <c r="D252" s="23">
        <f t="shared" si="26"/>
        <v>0</v>
      </c>
      <c r="E252" s="23" t="e">
        <f t="shared" si="27"/>
        <v>#N/A</v>
      </c>
      <c r="F252" s="23"/>
      <c r="G252" s="23"/>
      <c r="H252" s="23">
        <f t="shared" si="28"/>
        <v>0</v>
      </c>
      <c r="I252" s="24">
        <f t="shared" si="28"/>
        <v>0</v>
      </c>
      <c r="J252" s="25">
        <f t="shared" si="28"/>
        <v>0</v>
      </c>
      <c r="K252" s="69">
        <f t="shared" si="23"/>
        <v>0</v>
      </c>
      <c r="U252" s="27"/>
      <c r="V252" s="27"/>
      <c r="W252" s="28" t="str">
        <f t="shared" si="29"/>
        <v/>
      </c>
      <c r="X252" s="29"/>
      <c r="Y252" s="27"/>
      <c r="Z252" s="27"/>
      <c r="AA252" s="27"/>
      <c r="AB252" s="30"/>
      <c r="AC252" s="31"/>
      <c r="AD252" s="26">
        <f t="shared" si="24"/>
        <v>0</v>
      </c>
    </row>
    <row r="253" spans="2:30">
      <c r="B253" s="67">
        <f t="shared" si="25"/>
        <v>0</v>
      </c>
      <c r="C253" s="23">
        <f t="shared" si="25"/>
        <v>0</v>
      </c>
      <c r="D253" s="23">
        <f t="shared" si="26"/>
        <v>0</v>
      </c>
      <c r="E253" s="23" t="e">
        <f t="shared" si="27"/>
        <v>#N/A</v>
      </c>
      <c r="F253" s="23"/>
      <c r="G253" s="23"/>
      <c r="H253" s="23">
        <f t="shared" si="28"/>
        <v>0</v>
      </c>
      <c r="I253" s="24">
        <f t="shared" si="28"/>
        <v>0</v>
      </c>
      <c r="J253" s="25">
        <f t="shared" si="28"/>
        <v>0</v>
      </c>
      <c r="K253" s="69">
        <f t="shared" si="23"/>
        <v>0</v>
      </c>
      <c r="U253" s="27"/>
      <c r="V253" s="27"/>
      <c r="W253" s="28" t="str">
        <f t="shared" si="29"/>
        <v/>
      </c>
      <c r="X253" s="29"/>
      <c r="Y253" s="27"/>
      <c r="Z253" s="27"/>
      <c r="AA253" s="27"/>
      <c r="AB253" s="30"/>
      <c r="AC253" s="31"/>
      <c r="AD253" s="26">
        <f t="shared" si="24"/>
        <v>0</v>
      </c>
    </row>
    <row r="254" spans="2:30">
      <c r="B254" s="67">
        <f t="shared" si="25"/>
        <v>0</v>
      </c>
      <c r="C254" s="23">
        <f t="shared" si="25"/>
        <v>0</v>
      </c>
      <c r="D254" s="23">
        <f t="shared" si="26"/>
        <v>0</v>
      </c>
      <c r="E254" s="23" t="e">
        <f t="shared" si="27"/>
        <v>#N/A</v>
      </c>
      <c r="F254" s="23"/>
      <c r="G254" s="23"/>
      <c r="H254" s="23">
        <f t="shared" si="28"/>
        <v>0</v>
      </c>
      <c r="I254" s="24">
        <f t="shared" si="28"/>
        <v>0</v>
      </c>
      <c r="J254" s="25">
        <f t="shared" si="28"/>
        <v>0</v>
      </c>
      <c r="K254" s="69">
        <f t="shared" si="23"/>
        <v>0</v>
      </c>
      <c r="U254" s="27"/>
      <c r="V254" s="27"/>
      <c r="W254" s="28" t="str">
        <f t="shared" si="29"/>
        <v/>
      </c>
      <c r="X254" s="29"/>
      <c r="Y254" s="27"/>
      <c r="Z254" s="27"/>
      <c r="AA254" s="27"/>
      <c r="AB254" s="30"/>
      <c r="AC254" s="31"/>
      <c r="AD254" s="26">
        <f t="shared" si="24"/>
        <v>0</v>
      </c>
    </row>
    <row r="255" spans="2:30">
      <c r="B255" s="67">
        <f t="shared" si="25"/>
        <v>0</v>
      </c>
      <c r="C255" s="23">
        <f t="shared" si="25"/>
        <v>0</v>
      </c>
      <c r="D255" s="23">
        <f t="shared" si="26"/>
        <v>0</v>
      </c>
      <c r="E255" s="23" t="e">
        <f t="shared" si="27"/>
        <v>#N/A</v>
      </c>
      <c r="F255" s="23"/>
      <c r="G255" s="23"/>
      <c r="H255" s="23">
        <f t="shared" si="28"/>
        <v>0</v>
      </c>
      <c r="I255" s="24">
        <f t="shared" si="28"/>
        <v>0</v>
      </c>
      <c r="J255" s="25">
        <f t="shared" si="28"/>
        <v>0</v>
      </c>
      <c r="K255" s="69">
        <f t="shared" si="23"/>
        <v>0</v>
      </c>
      <c r="U255" s="27"/>
      <c r="V255" s="27"/>
      <c r="W255" s="28" t="str">
        <f t="shared" si="29"/>
        <v/>
      </c>
      <c r="X255" s="29"/>
      <c r="Y255" s="27"/>
      <c r="Z255" s="27"/>
      <c r="AA255" s="27"/>
      <c r="AB255" s="30"/>
      <c r="AC255" s="31"/>
      <c r="AD255" s="26">
        <f t="shared" si="24"/>
        <v>0</v>
      </c>
    </row>
    <row r="256" spans="2:30">
      <c r="B256" s="67">
        <f t="shared" si="25"/>
        <v>0</v>
      </c>
      <c r="C256" s="23">
        <f t="shared" si="25"/>
        <v>0</v>
      </c>
      <c r="D256" s="23">
        <f t="shared" si="26"/>
        <v>0</v>
      </c>
      <c r="E256" s="23" t="e">
        <f t="shared" si="27"/>
        <v>#N/A</v>
      </c>
      <c r="F256" s="23"/>
      <c r="G256" s="23"/>
      <c r="H256" s="23">
        <f t="shared" si="28"/>
        <v>0</v>
      </c>
      <c r="I256" s="24">
        <f t="shared" si="28"/>
        <v>0</v>
      </c>
      <c r="J256" s="25">
        <f t="shared" si="28"/>
        <v>0</v>
      </c>
      <c r="K256" s="69">
        <f t="shared" si="23"/>
        <v>0</v>
      </c>
      <c r="U256" s="27"/>
      <c r="V256" s="27"/>
      <c r="W256" s="28" t="str">
        <f t="shared" si="29"/>
        <v/>
      </c>
      <c r="X256" s="29"/>
      <c r="Y256" s="27"/>
      <c r="Z256" s="27"/>
      <c r="AA256" s="27"/>
      <c r="AB256" s="30"/>
      <c r="AC256" s="31"/>
      <c r="AD256" s="26">
        <f t="shared" si="24"/>
        <v>0</v>
      </c>
    </row>
    <row r="257" spans="2:30">
      <c r="B257" s="67">
        <f t="shared" si="25"/>
        <v>0</v>
      </c>
      <c r="C257" s="23">
        <f t="shared" si="25"/>
        <v>0</v>
      </c>
      <c r="D257" s="23">
        <f t="shared" si="26"/>
        <v>0</v>
      </c>
      <c r="E257" s="23" t="e">
        <f t="shared" si="27"/>
        <v>#N/A</v>
      </c>
      <c r="F257" s="23"/>
      <c r="G257" s="23"/>
      <c r="H257" s="23">
        <f t="shared" si="28"/>
        <v>0</v>
      </c>
      <c r="I257" s="24">
        <f t="shared" si="28"/>
        <v>0</v>
      </c>
      <c r="J257" s="25">
        <f t="shared" si="28"/>
        <v>0</v>
      </c>
      <c r="K257" s="69">
        <f t="shared" si="23"/>
        <v>0</v>
      </c>
      <c r="U257" s="27"/>
      <c r="V257" s="27"/>
      <c r="W257" s="28" t="str">
        <f t="shared" si="29"/>
        <v/>
      </c>
      <c r="X257" s="29"/>
      <c r="Y257" s="27"/>
      <c r="Z257" s="27"/>
      <c r="AA257" s="27"/>
      <c r="AB257" s="30"/>
      <c r="AC257" s="31"/>
      <c r="AD257" s="26">
        <f t="shared" si="24"/>
        <v>0</v>
      </c>
    </row>
    <row r="258" spans="2:30">
      <c r="B258" s="67">
        <f t="shared" si="25"/>
        <v>0</v>
      </c>
      <c r="C258" s="23">
        <f t="shared" si="25"/>
        <v>0</v>
      </c>
      <c r="D258" s="23">
        <f t="shared" si="26"/>
        <v>0</v>
      </c>
      <c r="E258" s="23" t="e">
        <f t="shared" si="27"/>
        <v>#N/A</v>
      </c>
      <c r="F258" s="23"/>
      <c r="G258" s="23"/>
      <c r="H258" s="23">
        <f t="shared" si="28"/>
        <v>0</v>
      </c>
      <c r="I258" s="24">
        <f t="shared" si="28"/>
        <v>0</v>
      </c>
      <c r="J258" s="25">
        <f t="shared" si="28"/>
        <v>0</v>
      </c>
      <c r="K258" s="69">
        <f t="shared" si="23"/>
        <v>0</v>
      </c>
      <c r="U258" s="27"/>
      <c r="V258" s="27"/>
      <c r="W258" s="28" t="str">
        <f t="shared" si="29"/>
        <v/>
      </c>
      <c r="X258" s="29"/>
      <c r="Y258" s="27"/>
      <c r="Z258" s="27"/>
      <c r="AA258" s="27"/>
      <c r="AB258" s="30"/>
      <c r="AC258" s="31"/>
      <c r="AD258" s="26">
        <f t="shared" si="24"/>
        <v>0</v>
      </c>
    </row>
    <row r="259" spans="2:30">
      <c r="B259" s="67">
        <f t="shared" si="25"/>
        <v>0</v>
      </c>
      <c r="C259" s="23">
        <f t="shared" si="25"/>
        <v>0</v>
      </c>
      <c r="D259" s="23">
        <f t="shared" si="26"/>
        <v>0</v>
      </c>
      <c r="E259" s="23" t="e">
        <f t="shared" si="27"/>
        <v>#N/A</v>
      </c>
      <c r="F259" s="23"/>
      <c r="G259" s="23"/>
      <c r="H259" s="23">
        <f t="shared" si="28"/>
        <v>0</v>
      </c>
      <c r="I259" s="24">
        <f t="shared" si="28"/>
        <v>0</v>
      </c>
      <c r="J259" s="25">
        <f t="shared" si="28"/>
        <v>0</v>
      </c>
      <c r="K259" s="69">
        <f t="shared" si="23"/>
        <v>0</v>
      </c>
      <c r="U259" s="27"/>
      <c r="V259" s="27"/>
      <c r="W259" s="28" t="str">
        <f t="shared" si="29"/>
        <v/>
      </c>
      <c r="X259" s="29"/>
      <c r="Y259" s="27"/>
      <c r="Z259" s="27"/>
      <c r="AA259" s="27"/>
      <c r="AB259" s="30"/>
      <c r="AC259" s="31"/>
      <c r="AD259" s="26">
        <f t="shared" si="24"/>
        <v>0</v>
      </c>
    </row>
    <row r="260" spans="2:30">
      <c r="B260" s="67">
        <f t="shared" si="25"/>
        <v>0</v>
      </c>
      <c r="C260" s="23">
        <f t="shared" si="25"/>
        <v>0</v>
      </c>
      <c r="D260" s="23">
        <f t="shared" si="26"/>
        <v>0</v>
      </c>
      <c r="E260" s="23" t="e">
        <f t="shared" si="27"/>
        <v>#N/A</v>
      </c>
      <c r="F260" s="23"/>
      <c r="G260" s="23"/>
      <c r="H260" s="23">
        <f t="shared" si="28"/>
        <v>0</v>
      </c>
      <c r="I260" s="24">
        <f t="shared" si="28"/>
        <v>0</v>
      </c>
      <c r="J260" s="25">
        <f t="shared" si="28"/>
        <v>0</v>
      </c>
      <c r="K260" s="69">
        <f t="shared" si="23"/>
        <v>0</v>
      </c>
      <c r="U260" s="27"/>
      <c r="V260" s="27"/>
      <c r="W260" s="28" t="str">
        <f t="shared" si="29"/>
        <v/>
      </c>
      <c r="X260" s="29"/>
      <c r="Y260" s="27"/>
      <c r="Z260" s="27"/>
      <c r="AA260" s="27"/>
      <c r="AB260" s="30"/>
      <c r="AC260" s="31"/>
      <c r="AD260" s="26">
        <f t="shared" si="24"/>
        <v>0</v>
      </c>
    </row>
    <row r="261" spans="2:30">
      <c r="B261" s="67">
        <f t="shared" si="25"/>
        <v>0</v>
      </c>
      <c r="C261" s="23">
        <f t="shared" si="25"/>
        <v>0</v>
      </c>
      <c r="D261" s="23">
        <f t="shared" si="26"/>
        <v>0</v>
      </c>
      <c r="E261" s="23" t="e">
        <f t="shared" si="27"/>
        <v>#N/A</v>
      </c>
      <c r="F261" s="23"/>
      <c r="G261" s="23"/>
      <c r="H261" s="23">
        <f t="shared" si="28"/>
        <v>0</v>
      </c>
      <c r="I261" s="24">
        <f t="shared" si="28"/>
        <v>0</v>
      </c>
      <c r="J261" s="25">
        <f t="shared" si="28"/>
        <v>0</v>
      </c>
      <c r="K261" s="69">
        <f t="shared" ref="K261:K290" si="30">K260+I261-J261</f>
        <v>0</v>
      </c>
      <c r="U261" s="27"/>
      <c r="V261" s="27"/>
      <c r="W261" s="28" t="str">
        <f t="shared" si="29"/>
        <v/>
      </c>
      <c r="X261" s="29"/>
      <c r="Y261" s="27"/>
      <c r="Z261" s="27"/>
      <c r="AA261" s="27"/>
      <c r="AB261" s="30"/>
      <c r="AC261" s="31"/>
      <c r="AD261" s="26">
        <f t="shared" ref="AD261:AD290" si="31">AD260+AB261-AC261</f>
        <v>0</v>
      </c>
    </row>
    <row r="262" spans="2:30">
      <c r="B262" s="67">
        <f t="shared" ref="B262:C290" si="32">X262</f>
        <v>0</v>
      </c>
      <c r="C262" s="23">
        <f t="shared" si="32"/>
        <v>0</v>
      </c>
      <c r="D262" s="23">
        <f t="shared" ref="D262:D290" si="33">V262</f>
        <v>0</v>
      </c>
      <c r="E262" s="23" t="e">
        <f t="shared" ref="E262:E290" si="34">IF(D262="","",VLOOKUP(D262,$N$6:$O$36,2,FALSE))</f>
        <v>#N/A</v>
      </c>
      <c r="F262" s="23"/>
      <c r="G262" s="23"/>
      <c r="H262" s="23">
        <f t="shared" ref="H262:J290" si="35">AA262</f>
        <v>0</v>
      </c>
      <c r="I262" s="24">
        <f t="shared" si="35"/>
        <v>0</v>
      </c>
      <c r="J262" s="25">
        <f t="shared" si="35"/>
        <v>0</v>
      </c>
      <c r="K262" s="69">
        <f t="shared" si="30"/>
        <v>0</v>
      </c>
      <c r="U262" s="27"/>
      <c r="V262" s="27"/>
      <c r="W262" s="28" t="str">
        <f t="shared" si="29"/>
        <v/>
      </c>
      <c r="X262" s="29"/>
      <c r="Y262" s="27"/>
      <c r="Z262" s="27"/>
      <c r="AA262" s="27"/>
      <c r="AB262" s="30"/>
      <c r="AC262" s="31"/>
      <c r="AD262" s="26">
        <f t="shared" si="31"/>
        <v>0</v>
      </c>
    </row>
    <row r="263" spans="2:30">
      <c r="B263" s="67">
        <f t="shared" si="32"/>
        <v>0</v>
      </c>
      <c r="C263" s="23">
        <f t="shared" si="32"/>
        <v>0</v>
      </c>
      <c r="D263" s="23">
        <f t="shared" si="33"/>
        <v>0</v>
      </c>
      <c r="E263" s="23" t="e">
        <f t="shared" si="34"/>
        <v>#N/A</v>
      </c>
      <c r="F263" s="23"/>
      <c r="G263" s="23"/>
      <c r="H263" s="23">
        <f t="shared" si="35"/>
        <v>0</v>
      </c>
      <c r="I263" s="24">
        <f t="shared" si="35"/>
        <v>0</v>
      </c>
      <c r="J263" s="25">
        <f t="shared" si="35"/>
        <v>0</v>
      </c>
      <c r="K263" s="69">
        <f t="shared" si="30"/>
        <v>0</v>
      </c>
      <c r="U263" s="27"/>
      <c r="V263" s="27"/>
      <c r="W263" s="28" t="str">
        <f t="shared" ref="W263:W290" si="36">IF(V263="","",VLOOKUP(V263,$N$6:$O$36,2,FALSE))</f>
        <v/>
      </c>
      <c r="X263" s="29"/>
      <c r="Y263" s="27"/>
      <c r="Z263" s="27"/>
      <c r="AA263" s="27"/>
      <c r="AB263" s="30"/>
      <c r="AC263" s="31"/>
      <c r="AD263" s="26">
        <f t="shared" si="31"/>
        <v>0</v>
      </c>
    </row>
    <row r="264" spans="2:30">
      <c r="B264" s="67">
        <f t="shared" si="32"/>
        <v>0</v>
      </c>
      <c r="C264" s="23">
        <f t="shared" si="32"/>
        <v>0</v>
      </c>
      <c r="D264" s="23">
        <f t="shared" si="33"/>
        <v>0</v>
      </c>
      <c r="E264" s="23" t="e">
        <f t="shared" si="34"/>
        <v>#N/A</v>
      </c>
      <c r="F264" s="23"/>
      <c r="G264" s="23"/>
      <c r="H264" s="23">
        <f t="shared" si="35"/>
        <v>0</v>
      </c>
      <c r="I264" s="24">
        <f t="shared" si="35"/>
        <v>0</v>
      </c>
      <c r="J264" s="25">
        <f t="shared" si="35"/>
        <v>0</v>
      </c>
      <c r="K264" s="69">
        <f t="shared" si="30"/>
        <v>0</v>
      </c>
      <c r="U264" s="27"/>
      <c r="V264" s="27"/>
      <c r="W264" s="28" t="str">
        <f t="shared" si="36"/>
        <v/>
      </c>
      <c r="X264" s="29"/>
      <c r="Y264" s="27"/>
      <c r="Z264" s="27"/>
      <c r="AA264" s="27"/>
      <c r="AB264" s="30"/>
      <c r="AC264" s="31"/>
      <c r="AD264" s="26">
        <f t="shared" si="31"/>
        <v>0</v>
      </c>
    </row>
    <row r="265" spans="2:30">
      <c r="B265" s="67">
        <f t="shared" si="32"/>
        <v>0</v>
      </c>
      <c r="C265" s="23">
        <f t="shared" si="32"/>
        <v>0</v>
      </c>
      <c r="D265" s="23">
        <f t="shared" si="33"/>
        <v>0</v>
      </c>
      <c r="E265" s="23" t="e">
        <f t="shared" si="34"/>
        <v>#N/A</v>
      </c>
      <c r="F265" s="23"/>
      <c r="G265" s="23"/>
      <c r="H265" s="23">
        <f t="shared" si="35"/>
        <v>0</v>
      </c>
      <c r="I265" s="24">
        <f t="shared" si="35"/>
        <v>0</v>
      </c>
      <c r="J265" s="25">
        <f t="shared" si="35"/>
        <v>0</v>
      </c>
      <c r="K265" s="69">
        <f t="shared" si="30"/>
        <v>0</v>
      </c>
      <c r="U265" s="27"/>
      <c r="V265" s="27"/>
      <c r="W265" s="28" t="str">
        <f t="shared" si="36"/>
        <v/>
      </c>
      <c r="X265" s="29"/>
      <c r="Y265" s="27"/>
      <c r="Z265" s="27"/>
      <c r="AA265" s="27"/>
      <c r="AB265" s="30"/>
      <c r="AC265" s="31"/>
      <c r="AD265" s="26">
        <f t="shared" si="31"/>
        <v>0</v>
      </c>
    </row>
    <row r="266" spans="2:30">
      <c r="B266" s="67">
        <f t="shared" si="32"/>
        <v>0</v>
      </c>
      <c r="C266" s="23">
        <f t="shared" si="32"/>
        <v>0</v>
      </c>
      <c r="D266" s="23">
        <f t="shared" si="33"/>
        <v>0</v>
      </c>
      <c r="E266" s="23" t="e">
        <f t="shared" si="34"/>
        <v>#N/A</v>
      </c>
      <c r="F266" s="23"/>
      <c r="G266" s="23"/>
      <c r="H266" s="23">
        <f t="shared" si="35"/>
        <v>0</v>
      </c>
      <c r="I266" s="24">
        <f t="shared" si="35"/>
        <v>0</v>
      </c>
      <c r="J266" s="25">
        <f t="shared" si="35"/>
        <v>0</v>
      </c>
      <c r="K266" s="69">
        <f t="shared" si="30"/>
        <v>0</v>
      </c>
      <c r="U266" s="27"/>
      <c r="V266" s="27"/>
      <c r="W266" s="28" t="str">
        <f t="shared" si="36"/>
        <v/>
      </c>
      <c r="X266" s="29"/>
      <c r="Y266" s="27"/>
      <c r="Z266" s="27"/>
      <c r="AA266" s="27"/>
      <c r="AB266" s="30"/>
      <c r="AC266" s="31"/>
      <c r="AD266" s="26">
        <f t="shared" si="31"/>
        <v>0</v>
      </c>
    </row>
    <row r="267" spans="2:30">
      <c r="B267" s="67">
        <f t="shared" si="32"/>
        <v>0</v>
      </c>
      <c r="C267" s="23">
        <f t="shared" si="32"/>
        <v>0</v>
      </c>
      <c r="D267" s="23">
        <f t="shared" si="33"/>
        <v>0</v>
      </c>
      <c r="E267" s="23" t="e">
        <f t="shared" si="34"/>
        <v>#N/A</v>
      </c>
      <c r="F267" s="23"/>
      <c r="G267" s="23"/>
      <c r="H267" s="23">
        <f t="shared" si="35"/>
        <v>0</v>
      </c>
      <c r="I267" s="24">
        <f t="shared" si="35"/>
        <v>0</v>
      </c>
      <c r="J267" s="25">
        <f t="shared" si="35"/>
        <v>0</v>
      </c>
      <c r="K267" s="69">
        <f t="shared" si="30"/>
        <v>0</v>
      </c>
      <c r="U267" s="27"/>
      <c r="V267" s="27"/>
      <c r="W267" s="28" t="str">
        <f t="shared" si="36"/>
        <v/>
      </c>
      <c r="X267" s="29"/>
      <c r="Y267" s="27"/>
      <c r="Z267" s="27"/>
      <c r="AA267" s="27"/>
      <c r="AB267" s="30"/>
      <c r="AC267" s="31"/>
      <c r="AD267" s="26">
        <f t="shared" si="31"/>
        <v>0</v>
      </c>
    </row>
    <row r="268" spans="2:30">
      <c r="B268" s="67">
        <f t="shared" si="32"/>
        <v>0</v>
      </c>
      <c r="C268" s="23">
        <f t="shared" si="32"/>
        <v>0</v>
      </c>
      <c r="D268" s="23">
        <f t="shared" si="33"/>
        <v>0</v>
      </c>
      <c r="E268" s="23" t="e">
        <f t="shared" si="34"/>
        <v>#N/A</v>
      </c>
      <c r="F268" s="23"/>
      <c r="G268" s="23"/>
      <c r="H268" s="23">
        <f t="shared" si="35"/>
        <v>0</v>
      </c>
      <c r="I268" s="24">
        <f t="shared" si="35"/>
        <v>0</v>
      </c>
      <c r="J268" s="25">
        <f t="shared" si="35"/>
        <v>0</v>
      </c>
      <c r="K268" s="69">
        <f t="shared" si="30"/>
        <v>0</v>
      </c>
      <c r="U268" s="27"/>
      <c r="V268" s="27"/>
      <c r="W268" s="28" t="str">
        <f t="shared" si="36"/>
        <v/>
      </c>
      <c r="X268" s="29"/>
      <c r="Y268" s="27"/>
      <c r="Z268" s="27"/>
      <c r="AA268" s="27"/>
      <c r="AB268" s="30"/>
      <c r="AC268" s="31"/>
      <c r="AD268" s="26">
        <f t="shared" si="31"/>
        <v>0</v>
      </c>
    </row>
    <row r="269" spans="2:30">
      <c r="B269" s="67">
        <f t="shared" si="32"/>
        <v>0</v>
      </c>
      <c r="C269" s="23">
        <f t="shared" si="32"/>
        <v>0</v>
      </c>
      <c r="D269" s="23">
        <f t="shared" si="33"/>
        <v>0</v>
      </c>
      <c r="E269" s="23" t="e">
        <f t="shared" si="34"/>
        <v>#N/A</v>
      </c>
      <c r="F269" s="23"/>
      <c r="G269" s="23"/>
      <c r="H269" s="23">
        <f t="shared" si="35"/>
        <v>0</v>
      </c>
      <c r="I269" s="24">
        <f t="shared" si="35"/>
        <v>0</v>
      </c>
      <c r="J269" s="25">
        <f t="shared" si="35"/>
        <v>0</v>
      </c>
      <c r="K269" s="69">
        <f t="shared" si="30"/>
        <v>0</v>
      </c>
      <c r="U269" s="27"/>
      <c r="V269" s="27"/>
      <c r="W269" s="28" t="str">
        <f t="shared" si="36"/>
        <v/>
      </c>
      <c r="X269" s="29"/>
      <c r="Y269" s="27"/>
      <c r="Z269" s="27"/>
      <c r="AA269" s="27"/>
      <c r="AB269" s="30"/>
      <c r="AC269" s="31"/>
      <c r="AD269" s="26">
        <f t="shared" si="31"/>
        <v>0</v>
      </c>
    </row>
    <row r="270" spans="2:30">
      <c r="B270" s="67">
        <f t="shared" si="32"/>
        <v>0</v>
      </c>
      <c r="C270" s="23">
        <f t="shared" si="32"/>
        <v>0</v>
      </c>
      <c r="D270" s="23">
        <f t="shared" si="33"/>
        <v>0</v>
      </c>
      <c r="E270" s="23" t="e">
        <f t="shared" si="34"/>
        <v>#N/A</v>
      </c>
      <c r="F270" s="23"/>
      <c r="G270" s="23"/>
      <c r="H270" s="23">
        <f t="shared" si="35"/>
        <v>0</v>
      </c>
      <c r="I270" s="24">
        <f t="shared" si="35"/>
        <v>0</v>
      </c>
      <c r="J270" s="25">
        <f t="shared" si="35"/>
        <v>0</v>
      </c>
      <c r="K270" s="69">
        <f t="shared" si="30"/>
        <v>0</v>
      </c>
      <c r="U270" s="27"/>
      <c r="V270" s="27"/>
      <c r="W270" s="28" t="str">
        <f t="shared" si="36"/>
        <v/>
      </c>
      <c r="X270" s="29"/>
      <c r="Y270" s="27"/>
      <c r="Z270" s="27"/>
      <c r="AA270" s="27"/>
      <c r="AB270" s="30"/>
      <c r="AC270" s="31"/>
      <c r="AD270" s="26">
        <f t="shared" si="31"/>
        <v>0</v>
      </c>
    </row>
    <row r="271" spans="2:30">
      <c r="B271" s="67">
        <f t="shared" si="32"/>
        <v>0</v>
      </c>
      <c r="C271" s="23">
        <f t="shared" si="32"/>
        <v>0</v>
      </c>
      <c r="D271" s="23">
        <f t="shared" si="33"/>
        <v>0</v>
      </c>
      <c r="E271" s="23" t="e">
        <f t="shared" si="34"/>
        <v>#N/A</v>
      </c>
      <c r="F271" s="23"/>
      <c r="G271" s="23"/>
      <c r="H271" s="23">
        <f t="shared" si="35"/>
        <v>0</v>
      </c>
      <c r="I271" s="24">
        <f t="shared" si="35"/>
        <v>0</v>
      </c>
      <c r="J271" s="25">
        <f t="shared" si="35"/>
        <v>0</v>
      </c>
      <c r="K271" s="69">
        <f t="shared" si="30"/>
        <v>0</v>
      </c>
      <c r="U271" s="27"/>
      <c r="V271" s="27"/>
      <c r="W271" s="28" t="str">
        <f t="shared" si="36"/>
        <v/>
      </c>
      <c r="X271" s="29"/>
      <c r="Y271" s="27"/>
      <c r="Z271" s="27"/>
      <c r="AA271" s="27"/>
      <c r="AB271" s="30"/>
      <c r="AC271" s="31"/>
      <c r="AD271" s="26">
        <f t="shared" si="31"/>
        <v>0</v>
      </c>
    </row>
    <row r="272" spans="2:30">
      <c r="B272" s="67">
        <f t="shared" si="32"/>
        <v>0</v>
      </c>
      <c r="C272" s="23">
        <f t="shared" si="32"/>
        <v>0</v>
      </c>
      <c r="D272" s="23">
        <f t="shared" si="33"/>
        <v>0</v>
      </c>
      <c r="E272" s="23" t="e">
        <f t="shared" si="34"/>
        <v>#N/A</v>
      </c>
      <c r="F272" s="23"/>
      <c r="G272" s="23"/>
      <c r="H272" s="23">
        <f t="shared" si="35"/>
        <v>0</v>
      </c>
      <c r="I272" s="24">
        <f t="shared" si="35"/>
        <v>0</v>
      </c>
      <c r="J272" s="25">
        <f t="shared" si="35"/>
        <v>0</v>
      </c>
      <c r="K272" s="69">
        <f t="shared" si="30"/>
        <v>0</v>
      </c>
      <c r="U272" s="27"/>
      <c r="V272" s="27"/>
      <c r="W272" s="28" t="str">
        <f t="shared" si="36"/>
        <v/>
      </c>
      <c r="X272" s="29"/>
      <c r="Y272" s="27"/>
      <c r="Z272" s="27"/>
      <c r="AA272" s="27"/>
      <c r="AB272" s="30"/>
      <c r="AC272" s="31"/>
      <c r="AD272" s="26">
        <f t="shared" si="31"/>
        <v>0</v>
      </c>
    </row>
    <row r="273" spans="2:30">
      <c r="B273" s="67">
        <f t="shared" si="32"/>
        <v>0</v>
      </c>
      <c r="C273" s="23">
        <f t="shared" si="32"/>
        <v>0</v>
      </c>
      <c r="D273" s="23">
        <f t="shared" si="33"/>
        <v>0</v>
      </c>
      <c r="E273" s="23" t="e">
        <f t="shared" si="34"/>
        <v>#N/A</v>
      </c>
      <c r="F273" s="23"/>
      <c r="G273" s="23"/>
      <c r="H273" s="23">
        <f t="shared" si="35"/>
        <v>0</v>
      </c>
      <c r="I273" s="24">
        <f t="shared" si="35"/>
        <v>0</v>
      </c>
      <c r="J273" s="25">
        <f t="shared" si="35"/>
        <v>0</v>
      </c>
      <c r="K273" s="69">
        <f t="shared" si="30"/>
        <v>0</v>
      </c>
      <c r="U273" s="27"/>
      <c r="V273" s="27"/>
      <c r="W273" s="28" t="str">
        <f t="shared" si="36"/>
        <v/>
      </c>
      <c r="X273" s="29"/>
      <c r="Y273" s="27"/>
      <c r="Z273" s="27"/>
      <c r="AA273" s="27"/>
      <c r="AB273" s="30"/>
      <c r="AC273" s="31"/>
      <c r="AD273" s="26">
        <f t="shared" si="31"/>
        <v>0</v>
      </c>
    </row>
    <row r="274" spans="2:30">
      <c r="B274" s="67">
        <f t="shared" si="32"/>
        <v>0</v>
      </c>
      <c r="C274" s="23">
        <f t="shared" si="32"/>
        <v>0</v>
      </c>
      <c r="D274" s="23">
        <f t="shared" si="33"/>
        <v>0</v>
      </c>
      <c r="E274" s="23" t="e">
        <f t="shared" si="34"/>
        <v>#N/A</v>
      </c>
      <c r="F274" s="23"/>
      <c r="G274" s="23"/>
      <c r="H274" s="23">
        <f t="shared" si="35"/>
        <v>0</v>
      </c>
      <c r="I274" s="24">
        <f t="shared" si="35"/>
        <v>0</v>
      </c>
      <c r="J274" s="25">
        <f t="shared" si="35"/>
        <v>0</v>
      </c>
      <c r="K274" s="69">
        <f t="shared" si="30"/>
        <v>0</v>
      </c>
      <c r="U274" s="27"/>
      <c r="V274" s="27"/>
      <c r="W274" s="28" t="str">
        <f t="shared" si="36"/>
        <v/>
      </c>
      <c r="X274" s="29"/>
      <c r="Y274" s="27"/>
      <c r="Z274" s="27"/>
      <c r="AA274" s="27"/>
      <c r="AB274" s="30"/>
      <c r="AC274" s="31"/>
      <c r="AD274" s="26">
        <f t="shared" si="31"/>
        <v>0</v>
      </c>
    </row>
    <row r="275" spans="2:30">
      <c r="B275" s="67">
        <f t="shared" si="32"/>
        <v>0</v>
      </c>
      <c r="C275" s="23">
        <f t="shared" si="32"/>
        <v>0</v>
      </c>
      <c r="D275" s="23">
        <f t="shared" si="33"/>
        <v>0</v>
      </c>
      <c r="E275" s="23" t="e">
        <f t="shared" si="34"/>
        <v>#N/A</v>
      </c>
      <c r="F275" s="23"/>
      <c r="G275" s="23"/>
      <c r="H275" s="23">
        <f t="shared" si="35"/>
        <v>0</v>
      </c>
      <c r="I275" s="24">
        <f t="shared" si="35"/>
        <v>0</v>
      </c>
      <c r="J275" s="25">
        <f t="shared" si="35"/>
        <v>0</v>
      </c>
      <c r="K275" s="69">
        <f t="shared" si="30"/>
        <v>0</v>
      </c>
      <c r="U275" s="27"/>
      <c r="V275" s="27"/>
      <c r="W275" s="28" t="str">
        <f t="shared" si="36"/>
        <v/>
      </c>
      <c r="X275" s="29"/>
      <c r="Y275" s="27"/>
      <c r="Z275" s="27"/>
      <c r="AA275" s="27"/>
      <c r="AB275" s="30"/>
      <c r="AC275" s="31"/>
      <c r="AD275" s="26">
        <f t="shared" si="31"/>
        <v>0</v>
      </c>
    </row>
    <row r="276" spans="2:30">
      <c r="B276" s="67">
        <f t="shared" si="32"/>
        <v>0</v>
      </c>
      <c r="C276" s="23">
        <f t="shared" si="32"/>
        <v>0</v>
      </c>
      <c r="D276" s="23">
        <f t="shared" si="33"/>
        <v>0</v>
      </c>
      <c r="E276" s="23" t="e">
        <f t="shared" si="34"/>
        <v>#N/A</v>
      </c>
      <c r="F276" s="23"/>
      <c r="G276" s="23"/>
      <c r="H276" s="23">
        <f t="shared" si="35"/>
        <v>0</v>
      </c>
      <c r="I276" s="24">
        <f t="shared" si="35"/>
        <v>0</v>
      </c>
      <c r="J276" s="25">
        <f t="shared" si="35"/>
        <v>0</v>
      </c>
      <c r="K276" s="69">
        <f t="shared" si="30"/>
        <v>0</v>
      </c>
      <c r="U276" s="27"/>
      <c r="V276" s="27"/>
      <c r="W276" s="28" t="str">
        <f t="shared" si="36"/>
        <v/>
      </c>
      <c r="X276" s="29"/>
      <c r="Y276" s="27"/>
      <c r="Z276" s="27"/>
      <c r="AA276" s="27"/>
      <c r="AB276" s="30"/>
      <c r="AC276" s="31"/>
      <c r="AD276" s="26">
        <f t="shared" si="31"/>
        <v>0</v>
      </c>
    </row>
    <row r="277" spans="2:30">
      <c r="B277" s="67">
        <f t="shared" si="32"/>
        <v>0</v>
      </c>
      <c r="C277" s="23">
        <f t="shared" si="32"/>
        <v>0</v>
      </c>
      <c r="D277" s="23">
        <f t="shared" si="33"/>
        <v>0</v>
      </c>
      <c r="E277" s="23" t="e">
        <f t="shared" si="34"/>
        <v>#N/A</v>
      </c>
      <c r="F277" s="23"/>
      <c r="G277" s="23"/>
      <c r="H277" s="23">
        <f t="shared" si="35"/>
        <v>0</v>
      </c>
      <c r="I277" s="24">
        <f t="shared" si="35"/>
        <v>0</v>
      </c>
      <c r="J277" s="25">
        <f t="shared" si="35"/>
        <v>0</v>
      </c>
      <c r="K277" s="69">
        <f t="shared" si="30"/>
        <v>0</v>
      </c>
      <c r="U277" s="27"/>
      <c r="V277" s="27"/>
      <c r="W277" s="28" t="str">
        <f t="shared" si="36"/>
        <v/>
      </c>
      <c r="X277" s="29"/>
      <c r="Y277" s="27"/>
      <c r="Z277" s="27"/>
      <c r="AA277" s="27"/>
      <c r="AB277" s="30"/>
      <c r="AC277" s="31"/>
      <c r="AD277" s="26">
        <f t="shared" si="31"/>
        <v>0</v>
      </c>
    </row>
    <row r="278" spans="2:30">
      <c r="B278" s="67">
        <f t="shared" si="32"/>
        <v>0</v>
      </c>
      <c r="C278" s="23">
        <f t="shared" si="32"/>
        <v>0</v>
      </c>
      <c r="D278" s="23">
        <f t="shared" si="33"/>
        <v>0</v>
      </c>
      <c r="E278" s="23" t="e">
        <f t="shared" si="34"/>
        <v>#N/A</v>
      </c>
      <c r="F278" s="23"/>
      <c r="G278" s="23"/>
      <c r="H278" s="23">
        <f t="shared" si="35"/>
        <v>0</v>
      </c>
      <c r="I278" s="24">
        <f t="shared" si="35"/>
        <v>0</v>
      </c>
      <c r="J278" s="25">
        <f t="shared" si="35"/>
        <v>0</v>
      </c>
      <c r="K278" s="69">
        <f t="shared" si="30"/>
        <v>0</v>
      </c>
      <c r="U278" s="27"/>
      <c r="V278" s="27"/>
      <c r="W278" s="28" t="str">
        <f t="shared" si="36"/>
        <v/>
      </c>
      <c r="X278" s="29"/>
      <c r="Y278" s="27"/>
      <c r="Z278" s="27"/>
      <c r="AA278" s="27"/>
      <c r="AB278" s="30"/>
      <c r="AC278" s="31"/>
      <c r="AD278" s="26">
        <f t="shared" si="31"/>
        <v>0</v>
      </c>
    </row>
    <row r="279" spans="2:30">
      <c r="B279" s="67">
        <f t="shared" si="32"/>
        <v>0</v>
      </c>
      <c r="C279" s="23">
        <f t="shared" si="32"/>
        <v>0</v>
      </c>
      <c r="D279" s="23">
        <f t="shared" si="33"/>
        <v>0</v>
      </c>
      <c r="E279" s="23" t="e">
        <f t="shared" si="34"/>
        <v>#N/A</v>
      </c>
      <c r="F279" s="23"/>
      <c r="G279" s="23"/>
      <c r="H279" s="23">
        <f t="shared" si="35"/>
        <v>0</v>
      </c>
      <c r="I279" s="24">
        <f t="shared" si="35"/>
        <v>0</v>
      </c>
      <c r="J279" s="25">
        <f t="shared" si="35"/>
        <v>0</v>
      </c>
      <c r="K279" s="69">
        <f t="shared" si="30"/>
        <v>0</v>
      </c>
      <c r="U279" s="27"/>
      <c r="V279" s="27"/>
      <c r="W279" s="28" t="str">
        <f t="shared" si="36"/>
        <v/>
      </c>
      <c r="X279" s="29"/>
      <c r="Y279" s="27"/>
      <c r="Z279" s="27"/>
      <c r="AA279" s="27"/>
      <c r="AB279" s="30"/>
      <c r="AC279" s="31"/>
      <c r="AD279" s="26">
        <f t="shared" si="31"/>
        <v>0</v>
      </c>
    </row>
    <row r="280" spans="2:30">
      <c r="B280" s="67">
        <f t="shared" si="32"/>
        <v>0</v>
      </c>
      <c r="C280" s="23">
        <f t="shared" si="32"/>
        <v>0</v>
      </c>
      <c r="D280" s="23">
        <f t="shared" si="33"/>
        <v>0</v>
      </c>
      <c r="E280" s="23" t="e">
        <f t="shared" si="34"/>
        <v>#N/A</v>
      </c>
      <c r="F280" s="23"/>
      <c r="G280" s="23"/>
      <c r="H280" s="23">
        <f t="shared" si="35"/>
        <v>0</v>
      </c>
      <c r="I280" s="24">
        <f t="shared" si="35"/>
        <v>0</v>
      </c>
      <c r="J280" s="25">
        <f t="shared" si="35"/>
        <v>0</v>
      </c>
      <c r="K280" s="69">
        <f t="shared" si="30"/>
        <v>0</v>
      </c>
      <c r="U280" s="27"/>
      <c r="V280" s="27"/>
      <c r="W280" s="28" t="str">
        <f t="shared" si="36"/>
        <v/>
      </c>
      <c r="X280" s="29"/>
      <c r="Y280" s="27"/>
      <c r="Z280" s="27"/>
      <c r="AA280" s="27"/>
      <c r="AB280" s="30"/>
      <c r="AC280" s="31"/>
      <c r="AD280" s="26">
        <f t="shared" si="31"/>
        <v>0</v>
      </c>
    </row>
    <row r="281" spans="2:30">
      <c r="B281" s="67">
        <f t="shared" si="32"/>
        <v>0</v>
      </c>
      <c r="C281" s="23">
        <f t="shared" si="32"/>
        <v>0</v>
      </c>
      <c r="D281" s="23">
        <f t="shared" si="33"/>
        <v>0</v>
      </c>
      <c r="E281" s="23" t="e">
        <f t="shared" si="34"/>
        <v>#N/A</v>
      </c>
      <c r="F281" s="23"/>
      <c r="G281" s="23"/>
      <c r="H281" s="23">
        <f t="shared" si="35"/>
        <v>0</v>
      </c>
      <c r="I281" s="24">
        <f t="shared" si="35"/>
        <v>0</v>
      </c>
      <c r="J281" s="25">
        <f t="shared" si="35"/>
        <v>0</v>
      </c>
      <c r="K281" s="69">
        <f t="shared" si="30"/>
        <v>0</v>
      </c>
      <c r="U281" s="27"/>
      <c r="V281" s="27"/>
      <c r="W281" s="28" t="str">
        <f t="shared" si="36"/>
        <v/>
      </c>
      <c r="X281" s="29"/>
      <c r="Y281" s="27"/>
      <c r="Z281" s="27"/>
      <c r="AA281" s="27"/>
      <c r="AB281" s="30"/>
      <c r="AC281" s="31"/>
      <c r="AD281" s="26">
        <f t="shared" si="31"/>
        <v>0</v>
      </c>
    </row>
    <row r="282" spans="2:30">
      <c r="B282" s="67">
        <f t="shared" si="32"/>
        <v>0</v>
      </c>
      <c r="C282" s="23">
        <f t="shared" si="32"/>
        <v>0</v>
      </c>
      <c r="D282" s="23">
        <f t="shared" si="33"/>
        <v>0</v>
      </c>
      <c r="E282" s="23" t="e">
        <f t="shared" si="34"/>
        <v>#N/A</v>
      </c>
      <c r="F282" s="23"/>
      <c r="G282" s="23"/>
      <c r="H282" s="23">
        <f t="shared" si="35"/>
        <v>0</v>
      </c>
      <c r="I282" s="24">
        <f t="shared" si="35"/>
        <v>0</v>
      </c>
      <c r="J282" s="25">
        <f t="shared" si="35"/>
        <v>0</v>
      </c>
      <c r="K282" s="69">
        <f t="shared" si="30"/>
        <v>0</v>
      </c>
      <c r="U282" s="27"/>
      <c r="V282" s="27"/>
      <c r="W282" s="28" t="str">
        <f t="shared" si="36"/>
        <v/>
      </c>
      <c r="X282" s="29"/>
      <c r="Y282" s="27"/>
      <c r="Z282" s="27"/>
      <c r="AA282" s="27"/>
      <c r="AB282" s="30"/>
      <c r="AC282" s="31"/>
      <c r="AD282" s="26">
        <f t="shared" si="31"/>
        <v>0</v>
      </c>
    </row>
    <row r="283" spans="2:30">
      <c r="B283" s="67">
        <f t="shared" si="32"/>
        <v>0</v>
      </c>
      <c r="C283" s="23">
        <f t="shared" si="32"/>
        <v>0</v>
      </c>
      <c r="D283" s="23">
        <f t="shared" si="33"/>
        <v>0</v>
      </c>
      <c r="E283" s="23" t="e">
        <f t="shared" si="34"/>
        <v>#N/A</v>
      </c>
      <c r="F283" s="23"/>
      <c r="G283" s="23"/>
      <c r="H283" s="23">
        <f t="shared" si="35"/>
        <v>0</v>
      </c>
      <c r="I283" s="24">
        <f t="shared" si="35"/>
        <v>0</v>
      </c>
      <c r="J283" s="25">
        <f t="shared" si="35"/>
        <v>0</v>
      </c>
      <c r="K283" s="69">
        <f t="shared" si="30"/>
        <v>0</v>
      </c>
      <c r="U283" s="27"/>
      <c r="V283" s="27"/>
      <c r="W283" s="28" t="str">
        <f t="shared" si="36"/>
        <v/>
      </c>
      <c r="X283" s="29"/>
      <c r="Y283" s="27"/>
      <c r="Z283" s="27"/>
      <c r="AA283" s="27"/>
      <c r="AB283" s="30"/>
      <c r="AC283" s="31"/>
      <c r="AD283" s="26">
        <f t="shared" si="31"/>
        <v>0</v>
      </c>
    </row>
    <row r="284" spans="2:30">
      <c r="B284" s="67">
        <f t="shared" si="32"/>
        <v>0</v>
      </c>
      <c r="C284" s="23">
        <f t="shared" si="32"/>
        <v>0</v>
      </c>
      <c r="D284" s="23">
        <f t="shared" si="33"/>
        <v>0</v>
      </c>
      <c r="E284" s="23" t="e">
        <f t="shared" si="34"/>
        <v>#N/A</v>
      </c>
      <c r="F284" s="23"/>
      <c r="G284" s="23"/>
      <c r="H284" s="23">
        <f t="shared" si="35"/>
        <v>0</v>
      </c>
      <c r="I284" s="24">
        <f t="shared" si="35"/>
        <v>0</v>
      </c>
      <c r="J284" s="25">
        <f t="shared" si="35"/>
        <v>0</v>
      </c>
      <c r="K284" s="69">
        <f t="shared" si="30"/>
        <v>0</v>
      </c>
      <c r="U284" s="27"/>
      <c r="V284" s="27"/>
      <c r="W284" s="28" t="str">
        <f t="shared" si="36"/>
        <v/>
      </c>
      <c r="X284" s="29"/>
      <c r="Y284" s="27"/>
      <c r="Z284" s="27"/>
      <c r="AA284" s="27"/>
      <c r="AB284" s="30"/>
      <c r="AC284" s="31"/>
      <c r="AD284" s="26">
        <f t="shared" si="31"/>
        <v>0</v>
      </c>
    </row>
    <row r="285" spans="2:30">
      <c r="B285" s="67">
        <f t="shared" si="32"/>
        <v>0</v>
      </c>
      <c r="C285" s="23">
        <f t="shared" si="32"/>
        <v>0</v>
      </c>
      <c r="D285" s="23">
        <f t="shared" si="33"/>
        <v>0</v>
      </c>
      <c r="E285" s="23" t="e">
        <f t="shared" si="34"/>
        <v>#N/A</v>
      </c>
      <c r="F285" s="23"/>
      <c r="G285" s="23"/>
      <c r="H285" s="23">
        <f t="shared" si="35"/>
        <v>0</v>
      </c>
      <c r="I285" s="24">
        <f t="shared" si="35"/>
        <v>0</v>
      </c>
      <c r="J285" s="25">
        <f t="shared" si="35"/>
        <v>0</v>
      </c>
      <c r="K285" s="69">
        <f t="shared" si="30"/>
        <v>0</v>
      </c>
      <c r="U285" s="27"/>
      <c r="V285" s="27"/>
      <c r="W285" s="28" t="str">
        <f t="shared" si="36"/>
        <v/>
      </c>
      <c r="X285" s="29"/>
      <c r="Y285" s="27"/>
      <c r="Z285" s="27"/>
      <c r="AA285" s="27"/>
      <c r="AB285" s="30"/>
      <c r="AC285" s="31"/>
      <c r="AD285" s="26">
        <f t="shared" si="31"/>
        <v>0</v>
      </c>
    </row>
    <row r="286" spans="2:30">
      <c r="B286" s="67">
        <f t="shared" si="32"/>
        <v>0</v>
      </c>
      <c r="C286" s="23">
        <f t="shared" si="32"/>
        <v>0</v>
      </c>
      <c r="D286" s="23">
        <f t="shared" si="33"/>
        <v>0</v>
      </c>
      <c r="E286" s="23" t="e">
        <f t="shared" si="34"/>
        <v>#N/A</v>
      </c>
      <c r="F286" s="23"/>
      <c r="G286" s="23"/>
      <c r="H286" s="23">
        <f t="shared" si="35"/>
        <v>0</v>
      </c>
      <c r="I286" s="24">
        <f t="shared" si="35"/>
        <v>0</v>
      </c>
      <c r="J286" s="25">
        <f t="shared" si="35"/>
        <v>0</v>
      </c>
      <c r="K286" s="69">
        <f t="shared" si="30"/>
        <v>0</v>
      </c>
      <c r="U286" s="27"/>
      <c r="V286" s="27"/>
      <c r="W286" s="28" t="str">
        <f t="shared" si="36"/>
        <v/>
      </c>
      <c r="X286" s="29"/>
      <c r="Y286" s="27"/>
      <c r="Z286" s="27"/>
      <c r="AA286" s="27"/>
      <c r="AB286" s="30"/>
      <c r="AC286" s="31"/>
      <c r="AD286" s="26">
        <f t="shared" si="31"/>
        <v>0</v>
      </c>
    </row>
    <row r="287" spans="2:30">
      <c r="B287" s="67">
        <f t="shared" si="32"/>
        <v>0</v>
      </c>
      <c r="C287" s="23">
        <f t="shared" si="32"/>
        <v>0</v>
      </c>
      <c r="D287" s="23">
        <f t="shared" si="33"/>
        <v>0</v>
      </c>
      <c r="E287" s="23" t="e">
        <f t="shared" si="34"/>
        <v>#N/A</v>
      </c>
      <c r="F287" s="23"/>
      <c r="G287" s="23"/>
      <c r="H287" s="23">
        <f t="shared" si="35"/>
        <v>0</v>
      </c>
      <c r="I287" s="24">
        <f t="shared" si="35"/>
        <v>0</v>
      </c>
      <c r="J287" s="25">
        <f t="shared" si="35"/>
        <v>0</v>
      </c>
      <c r="K287" s="69">
        <f t="shared" si="30"/>
        <v>0</v>
      </c>
      <c r="U287" s="27"/>
      <c r="V287" s="27"/>
      <c r="W287" s="28" t="str">
        <f t="shared" si="36"/>
        <v/>
      </c>
      <c r="X287" s="29"/>
      <c r="Y287" s="27"/>
      <c r="Z287" s="27"/>
      <c r="AA287" s="27"/>
      <c r="AB287" s="30"/>
      <c r="AC287" s="31"/>
      <c r="AD287" s="26">
        <f t="shared" si="31"/>
        <v>0</v>
      </c>
    </row>
    <row r="288" spans="2:30">
      <c r="B288" s="67">
        <f t="shared" si="32"/>
        <v>0</v>
      </c>
      <c r="C288" s="23">
        <f t="shared" si="32"/>
        <v>0</v>
      </c>
      <c r="D288" s="23">
        <f t="shared" si="33"/>
        <v>0</v>
      </c>
      <c r="E288" s="23" t="e">
        <f t="shared" si="34"/>
        <v>#N/A</v>
      </c>
      <c r="F288" s="23"/>
      <c r="G288" s="23"/>
      <c r="H288" s="23">
        <f t="shared" si="35"/>
        <v>0</v>
      </c>
      <c r="I288" s="24">
        <f t="shared" si="35"/>
        <v>0</v>
      </c>
      <c r="J288" s="25">
        <f t="shared" si="35"/>
        <v>0</v>
      </c>
      <c r="K288" s="69">
        <f t="shared" si="30"/>
        <v>0</v>
      </c>
      <c r="U288" s="27"/>
      <c r="V288" s="27"/>
      <c r="W288" s="28" t="str">
        <f t="shared" si="36"/>
        <v/>
      </c>
      <c r="X288" s="29"/>
      <c r="Y288" s="27"/>
      <c r="Z288" s="27"/>
      <c r="AA288" s="27"/>
      <c r="AB288" s="30"/>
      <c r="AC288" s="31"/>
      <c r="AD288" s="26">
        <f t="shared" si="31"/>
        <v>0</v>
      </c>
    </row>
    <row r="289" spans="2:30">
      <c r="B289" s="67">
        <f t="shared" si="32"/>
        <v>0</v>
      </c>
      <c r="C289" s="23">
        <f t="shared" si="32"/>
        <v>0</v>
      </c>
      <c r="D289" s="23">
        <f t="shared" si="33"/>
        <v>0</v>
      </c>
      <c r="E289" s="23" t="e">
        <f t="shared" si="34"/>
        <v>#N/A</v>
      </c>
      <c r="F289" s="23"/>
      <c r="G289" s="23"/>
      <c r="H289" s="23">
        <f t="shared" si="35"/>
        <v>0</v>
      </c>
      <c r="I289" s="24">
        <f t="shared" si="35"/>
        <v>0</v>
      </c>
      <c r="J289" s="25">
        <f t="shared" si="35"/>
        <v>0</v>
      </c>
      <c r="K289" s="69">
        <f t="shared" si="30"/>
        <v>0</v>
      </c>
      <c r="U289" s="27"/>
      <c r="V289" s="27"/>
      <c r="W289" s="28" t="str">
        <f t="shared" si="36"/>
        <v/>
      </c>
      <c r="X289" s="29"/>
      <c r="Y289" s="27"/>
      <c r="Z289" s="27"/>
      <c r="AA289" s="27"/>
      <c r="AB289" s="30"/>
      <c r="AC289" s="31"/>
      <c r="AD289" s="26">
        <f t="shared" si="31"/>
        <v>0</v>
      </c>
    </row>
    <row r="290" spans="2:30" ht="14.25" thickBot="1">
      <c r="B290" s="79">
        <f t="shared" si="32"/>
        <v>0</v>
      </c>
      <c r="C290" s="80">
        <f t="shared" si="32"/>
        <v>0</v>
      </c>
      <c r="D290" s="80">
        <f t="shared" si="33"/>
        <v>0</v>
      </c>
      <c r="E290" s="80" t="e">
        <f t="shared" si="34"/>
        <v>#N/A</v>
      </c>
      <c r="F290" s="80"/>
      <c r="G290" s="80"/>
      <c r="H290" s="80">
        <f t="shared" si="35"/>
        <v>0</v>
      </c>
      <c r="I290" s="81">
        <f t="shared" si="35"/>
        <v>0</v>
      </c>
      <c r="J290" s="82">
        <f t="shared" si="35"/>
        <v>0</v>
      </c>
      <c r="K290" s="83">
        <f t="shared" si="30"/>
        <v>0</v>
      </c>
      <c r="U290" s="36"/>
      <c r="V290" s="36"/>
      <c r="W290" s="37" t="str">
        <f t="shared" si="36"/>
        <v/>
      </c>
      <c r="X290" s="38"/>
      <c r="Y290" s="36"/>
      <c r="Z290" s="36"/>
      <c r="AA290" s="36"/>
      <c r="AB290" s="39"/>
      <c r="AC290" s="40"/>
      <c r="AD290" s="35">
        <f t="shared" si="31"/>
        <v>0</v>
      </c>
    </row>
  </sheetData>
  <sheetProtection sheet="1" selectLockedCells="1"/>
  <mergeCells count="13">
    <mergeCell ref="F1:G1"/>
    <mergeCell ref="J1:K1"/>
    <mergeCell ref="N1:R2"/>
    <mergeCell ref="J2:K2"/>
    <mergeCell ref="B3:C3"/>
    <mergeCell ref="D3:E3"/>
    <mergeCell ref="N37:P37"/>
    <mergeCell ref="V3:W3"/>
    <mergeCell ref="X3:Y3"/>
    <mergeCell ref="N4:N5"/>
    <mergeCell ref="O4:P5"/>
    <mergeCell ref="Q4:Q5"/>
    <mergeCell ref="R4:R5"/>
  </mergeCells>
  <phoneticPr fontId="3"/>
  <dataValidations count="4">
    <dataValidation type="whole" allowBlank="1" showErrorMessage="1" sqref="C4:C290 IY4:IY290 SU4:SU290 ACQ4:ACQ290 AMM4:AMM290 AWI4:AWI290 BGE4:BGE290 BQA4:BQA290 BZW4:BZW290 CJS4:CJS290 CTO4:CTO290 DDK4:DDK290 DNG4:DNG290 DXC4:DXC290 EGY4:EGY290 EQU4:EQU290 FAQ4:FAQ290 FKM4:FKM290 FUI4:FUI290 GEE4:GEE290 GOA4:GOA290 GXW4:GXW290 HHS4:HHS290 HRO4:HRO290 IBK4:IBK290 ILG4:ILG290 IVC4:IVC290 JEY4:JEY290 JOU4:JOU290 JYQ4:JYQ290 KIM4:KIM290 KSI4:KSI290 LCE4:LCE290 LMA4:LMA290 LVW4:LVW290 MFS4:MFS290 MPO4:MPO290 MZK4:MZK290 NJG4:NJG290 NTC4:NTC290 OCY4:OCY290 OMU4:OMU290 OWQ4:OWQ290 PGM4:PGM290 PQI4:PQI290 QAE4:QAE290 QKA4:QKA290 QTW4:QTW290 RDS4:RDS290 RNO4:RNO290 RXK4:RXK290 SHG4:SHG290 SRC4:SRC290 TAY4:TAY290 TKU4:TKU290 TUQ4:TUQ290 UEM4:UEM290 UOI4:UOI290 UYE4:UYE290 VIA4:VIA290 VRW4:VRW290 WBS4:WBS290 WLO4:WLO290 WVK4:WVK290 C65540:C65826 IY65540:IY65826 SU65540:SU65826 ACQ65540:ACQ65826 AMM65540:AMM65826 AWI65540:AWI65826 BGE65540:BGE65826 BQA65540:BQA65826 BZW65540:BZW65826 CJS65540:CJS65826 CTO65540:CTO65826 DDK65540:DDK65826 DNG65540:DNG65826 DXC65540:DXC65826 EGY65540:EGY65826 EQU65540:EQU65826 FAQ65540:FAQ65826 FKM65540:FKM65826 FUI65540:FUI65826 GEE65540:GEE65826 GOA65540:GOA65826 GXW65540:GXW65826 HHS65540:HHS65826 HRO65540:HRO65826 IBK65540:IBK65826 ILG65540:ILG65826 IVC65540:IVC65826 JEY65540:JEY65826 JOU65540:JOU65826 JYQ65540:JYQ65826 KIM65540:KIM65826 KSI65540:KSI65826 LCE65540:LCE65826 LMA65540:LMA65826 LVW65540:LVW65826 MFS65540:MFS65826 MPO65540:MPO65826 MZK65540:MZK65826 NJG65540:NJG65826 NTC65540:NTC65826 OCY65540:OCY65826 OMU65540:OMU65826 OWQ65540:OWQ65826 PGM65540:PGM65826 PQI65540:PQI65826 QAE65540:QAE65826 QKA65540:QKA65826 QTW65540:QTW65826 RDS65540:RDS65826 RNO65540:RNO65826 RXK65540:RXK65826 SHG65540:SHG65826 SRC65540:SRC65826 TAY65540:TAY65826 TKU65540:TKU65826 TUQ65540:TUQ65826 UEM65540:UEM65826 UOI65540:UOI65826 UYE65540:UYE65826 VIA65540:VIA65826 VRW65540:VRW65826 WBS65540:WBS65826 WLO65540:WLO65826 WVK65540:WVK65826 C131076:C131362 IY131076:IY131362 SU131076:SU131362 ACQ131076:ACQ131362 AMM131076:AMM131362 AWI131076:AWI131362 BGE131076:BGE131362 BQA131076:BQA131362 BZW131076:BZW131362 CJS131076:CJS131362 CTO131076:CTO131362 DDK131076:DDK131362 DNG131076:DNG131362 DXC131076:DXC131362 EGY131076:EGY131362 EQU131076:EQU131362 FAQ131076:FAQ131362 FKM131076:FKM131362 FUI131076:FUI131362 GEE131076:GEE131362 GOA131076:GOA131362 GXW131076:GXW131362 HHS131076:HHS131362 HRO131076:HRO131362 IBK131076:IBK131362 ILG131076:ILG131362 IVC131076:IVC131362 JEY131076:JEY131362 JOU131076:JOU131362 JYQ131076:JYQ131362 KIM131076:KIM131362 KSI131076:KSI131362 LCE131076:LCE131362 LMA131076:LMA131362 LVW131076:LVW131362 MFS131076:MFS131362 MPO131076:MPO131362 MZK131076:MZK131362 NJG131076:NJG131362 NTC131076:NTC131362 OCY131076:OCY131362 OMU131076:OMU131362 OWQ131076:OWQ131362 PGM131076:PGM131362 PQI131076:PQI131362 QAE131076:QAE131362 QKA131076:QKA131362 QTW131076:QTW131362 RDS131076:RDS131362 RNO131076:RNO131362 RXK131076:RXK131362 SHG131076:SHG131362 SRC131076:SRC131362 TAY131076:TAY131362 TKU131076:TKU131362 TUQ131076:TUQ131362 UEM131076:UEM131362 UOI131076:UOI131362 UYE131076:UYE131362 VIA131076:VIA131362 VRW131076:VRW131362 WBS131076:WBS131362 WLO131076:WLO131362 WVK131076:WVK131362 C196612:C196898 IY196612:IY196898 SU196612:SU196898 ACQ196612:ACQ196898 AMM196612:AMM196898 AWI196612:AWI196898 BGE196612:BGE196898 BQA196612:BQA196898 BZW196612:BZW196898 CJS196612:CJS196898 CTO196612:CTO196898 DDK196612:DDK196898 DNG196612:DNG196898 DXC196612:DXC196898 EGY196612:EGY196898 EQU196612:EQU196898 FAQ196612:FAQ196898 FKM196612:FKM196898 FUI196612:FUI196898 GEE196612:GEE196898 GOA196612:GOA196898 GXW196612:GXW196898 HHS196612:HHS196898 HRO196612:HRO196898 IBK196612:IBK196898 ILG196612:ILG196898 IVC196612:IVC196898 JEY196612:JEY196898 JOU196612:JOU196898 JYQ196612:JYQ196898 KIM196612:KIM196898 KSI196612:KSI196898 LCE196612:LCE196898 LMA196612:LMA196898 LVW196612:LVW196898 MFS196612:MFS196898 MPO196612:MPO196898 MZK196612:MZK196898 NJG196612:NJG196898 NTC196612:NTC196898 OCY196612:OCY196898 OMU196612:OMU196898 OWQ196612:OWQ196898 PGM196612:PGM196898 PQI196612:PQI196898 QAE196612:QAE196898 QKA196612:QKA196898 QTW196612:QTW196898 RDS196612:RDS196898 RNO196612:RNO196898 RXK196612:RXK196898 SHG196612:SHG196898 SRC196612:SRC196898 TAY196612:TAY196898 TKU196612:TKU196898 TUQ196612:TUQ196898 UEM196612:UEM196898 UOI196612:UOI196898 UYE196612:UYE196898 VIA196612:VIA196898 VRW196612:VRW196898 WBS196612:WBS196898 WLO196612:WLO196898 WVK196612:WVK196898 C262148:C262434 IY262148:IY262434 SU262148:SU262434 ACQ262148:ACQ262434 AMM262148:AMM262434 AWI262148:AWI262434 BGE262148:BGE262434 BQA262148:BQA262434 BZW262148:BZW262434 CJS262148:CJS262434 CTO262148:CTO262434 DDK262148:DDK262434 DNG262148:DNG262434 DXC262148:DXC262434 EGY262148:EGY262434 EQU262148:EQU262434 FAQ262148:FAQ262434 FKM262148:FKM262434 FUI262148:FUI262434 GEE262148:GEE262434 GOA262148:GOA262434 GXW262148:GXW262434 HHS262148:HHS262434 HRO262148:HRO262434 IBK262148:IBK262434 ILG262148:ILG262434 IVC262148:IVC262434 JEY262148:JEY262434 JOU262148:JOU262434 JYQ262148:JYQ262434 KIM262148:KIM262434 KSI262148:KSI262434 LCE262148:LCE262434 LMA262148:LMA262434 LVW262148:LVW262434 MFS262148:MFS262434 MPO262148:MPO262434 MZK262148:MZK262434 NJG262148:NJG262434 NTC262148:NTC262434 OCY262148:OCY262434 OMU262148:OMU262434 OWQ262148:OWQ262434 PGM262148:PGM262434 PQI262148:PQI262434 QAE262148:QAE262434 QKA262148:QKA262434 QTW262148:QTW262434 RDS262148:RDS262434 RNO262148:RNO262434 RXK262148:RXK262434 SHG262148:SHG262434 SRC262148:SRC262434 TAY262148:TAY262434 TKU262148:TKU262434 TUQ262148:TUQ262434 UEM262148:UEM262434 UOI262148:UOI262434 UYE262148:UYE262434 VIA262148:VIA262434 VRW262148:VRW262434 WBS262148:WBS262434 WLO262148:WLO262434 WVK262148:WVK262434 C327684:C327970 IY327684:IY327970 SU327684:SU327970 ACQ327684:ACQ327970 AMM327684:AMM327970 AWI327684:AWI327970 BGE327684:BGE327970 BQA327684:BQA327970 BZW327684:BZW327970 CJS327684:CJS327970 CTO327684:CTO327970 DDK327684:DDK327970 DNG327684:DNG327970 DXC327684:DXC327970 EGY327684:EGY327970 EQU327684:EQU327970 FAQ327684:FAQ327970 FKM327684:FKM327970 FUI327684:FUI327970 GEE327684:GEE327970 GOA327684:GOA327970 GXW327684:GXW327970 HHS327684:HHS327970 HRO327684:HRO327970 IBK327684:IBK327970 ILG327684:ILG327970 IVC327684:IVC327970 JEY327684:JEY327970 JOU327684:JOU327970 JYQ327684:JYQ327970 KIM327684:KIM327970 KSI327684:KSI327970 LCE327684:LCE327970 LMA327684:LMA327970 LVW327684:LVW327970 MFS327684:MFS327970 MPO327684:MPO327970 MZK327684:MZK327970 NJG327684:NJG327970 NTC327684:NTC327970 OCY327684:OCY327970 OMU327684:OMU327970 OWQ327684:OWQ327970 PGM327684:PGM327970 PQI327684:PQI327970 QAE327684:QAE327970 QKA327684:QKA327970 QTW327684:QTW327970 RDS327684:RDS327970 RNO327684:RNO327970 RXK327684:RXK327970 SHG327684:SHG327970 SRC327684:SRC327970 TAY327684:TAY327970 TKU327684:TKU327970 TUQ327684:TUQ327970 UEM327684:UEM327970 UOI327684:UOI327970 UYE327684:UYE327970 VIA327684:VIA327970 VRW327684:VRW327970 WBS327684:WBS327970 WLO327684:WLO327970 WVK327684:WVK327970 C393220:C393506 IY393220:IY393506 SU393220:SU393506 ACQ393220:ACQ393506 AMM393220:AMM393506 AWI393220:AWI393506 BGE393220:BGE393506 BQA393220:BQA393506 BZW393220:BZW393506 CJS393220:CJS393506 CTO393220:CTO393506 DDK393220:DDK393506 DNG393220:DNG393506 DXC393220:DXC393506 EGY393220:EGY393506 EQU393220:EQU393506 FAQ393220:FAQ393506 FKM393220:FKM393506 FUI393220:FUI393506 GEE393220:GEE393506 GOA393220:GOA393506 GXW393220:GXW393506 HHS393220:HHS393506 HRO393220:HRO393506 IBK393220:IBK393506 ILG393220:ILG393506 IVC393220:IVC393506 JEY393220:JEY393506 JOU393220:JOU393506 JYQ393220:JYQ393506 KIM393220:KIM393506 KSI393220:KSI393506 LCE393220:LCE393506 LMA393220:LMA393506 LVW393220:LVW393506 MFS393220:MFS393506 MPO393220:MPO393506 MZK393220:MZK393506 NJG393220:NJG393506 NTC393220:NTC393506 OCY393220:OCY393506 OMU393220:OMU393506 OWQ393220:OWQ393506 PGM393220:PGM393506 PQI393220:PQI393506 QAE393220:QAE393506 QKA393220:QKA393506 QTW393220:QTW393506 RDS393220:RDS393506 RNO393220:RNO393506 RXK393220:RXK393506 SHG393220:SHG393506 SRC393220:SRC393506 TAY393220:TAY393506 TKU393220:TKU393506 TUQ393220:TUQ393506 UEM393220:UEM393506 UOI393220:UOI393506 UYE393220:UYE393506 VIA393220:VIA393506 VRW393220:VRW393506 WBS393220:WBS393506 WLO393220:WLO393506 WVK393220:WVK393506 C458756:C459042 IY458756:IY459042 SU458756:SU459042 ACQ458756:ACQ459042 AMM458756:AMM459042 AWI458756:AWI459042 BGE458756:BGE459042 BQA458756:BQA459042 BZW458756:BZW459042 CJS458756:CJS459042 CTO458756:CTO459042 DDK458756:DDK459042 DNG458756:DNG459042 DXC458756:DXC459042 EGY458756:EGY459042 EQU458756:EQU459042 FAQ458756:FAQ459042 FKM458756:FKM459042 FUI458756:FUI459042 GEE458756:GEE459042 GOA458756:GOA459042 GXW458756:GXW459042 HHS458756:HHS459042 HRO458756:HRO459042 IBK458756:IBK459042 ILG458756:ILG459042 IVC458756:IVC459042 JEY458756:JEY459042 JOU458756:JOU459042 JYQ458756:JYQ459042 KIM458756:KIM459042 KSI458756:KSI459042 LCE458756:LCE459042 LMA458756:LMA459042 LVW458756:LVW459042 MFS458756:MFS459042 MPO458756:MPO459042 MZK458756:MZK459042 NJG458756:NJG459042 NTC458756:NTC459042 OCY458756:OCY459042 OMU458756:OMU459042 OWQ458756:OWQ459042 PGM458756:PGM459042 PQI458756:PQI459042 QAE458756:QAE459042 QKA458756:QKA459042 QTW458756:QTW459042 RDS458756:RDS459042 RNO458756:RNO459042 RXK458756:RXK459042 SHG458756:SHG459042 SRC458756:SRC459042 TAY458756:TAY459042 TKU458756:TKU459042 TUQ458756:TUQ459042 UEM458756:UEM459042 UOI458756:UOI459042 UYE458756:UYE459042 VIA458756:VIA459042 VRW458756:VRW459042 WBS458756:WBS459042 WLO458756:WLO459042 WVK458756:WVK459042 C524292:C524578 IY524292:IY524578 SU524292:SU524578 ACQ524292:ACQ524578 AMM524292:AMM524578 AWI524292:AWI524578 BGE524292:BGE524578 BQA524292:BQA524578 BZW524292:BZW524578 CJS524292:CJS524578 CTO524292:CTO524578 DDK524292:DDK524578 DNG524292:DNG524578 DXC524292:DXC524578 EGY524292:EGY524578 EQU524292:EQU524578 FAQ524292:FAQ524578 FKM524292:FKM524578 FUI524292:FUI524578 GEE524292:GEE524578 GOA524292:GOA524578 GXW524292:GXW524578 HHS524292:HHS524578 HRO524292:HRO524578 IBK524292:IBK524578 ILG524292:ILG524578 IVC524292:IVC524578 JEY524292:JEY524578 JOU524292:JOU524578 JYQ524292:JYQ524578 KIM524292:KIM524578 KSI524292:KSI524578 LCE524292:LCE524578 LMA524292:LMA524578 LVW524292:LVW524578 MFS524292:MFS524578 MPO524292:MPO524578 MZK524292:MZK524578 NJG524292:NJG524578 NTC524292:NTC524578 OCY524292:OCY524578 OMU524292:OMU524578 OWQ524292:OWQ524578 PGM524292:PGM524578 PQI524292:PQI524578 QAE524292:QAE524578 QKA524292:QKA524578 QTW524292:QTW524578 RDS524292:RDS524578 RNO524292:RNO524578 RXK524292:RXK524578 SHG524292:SHG524578 SRC524292:SRC524578 TAY524292:TAY524578 TKU524292:TKU524578 TUQ524292:TUQ524578 UEM524292:UEM524578 UOI524292:UOI524578 UYE524292:UYE524578 VIA524292:VIA524578 VRW524292:VRW524578 WBS524292:WBS524578 WLO524292:WLO524578 WVK524292:WVK524578 C589828:C590114 IY589828:IY590114 SU589828:SU590114 ACQ589828:ACQ590114 AMM589828:AMM590114 AWI589828:AWI590114 BGE589828:BGE590114 BQA589828:BQA590114 BZW589828:BZW590114 CJS589828:CJS590114 CTO589828:CTO590114 DDK589828:DDK590114 DNG589828:DNG590114 DXC589828:DXC590114 EGY589828:EGY590114 EQU589828:EQU590114 FAQ589828:FAQ590114 FKM589828:FKM590114 FUI589828:FUI590114 GEE589828:GEE590114 GOA589828:GOA590114 GXW589828:GXW590114 HHS589828:HHS590114 HRO589828:HRO590114 IBK589828:IBK590114 ILG589828:ILG590114 IVC589828:IVC590114 JEY589828:JEY590114 JOU589828:JOU590114 JYQ589828:JYQ590114 KIM589828:KIM590114 KSI589828:KSI590114 LCE589828:LCE590114 LMA589828:LMA590114 LVW589828:LVW590114 MFS589828:MFS590114 MPO589828:MPO590114 MZK589828:MZK590114 NJG589828:NJG590114 NTC589828:NTC590114 OCY589828:OCY590114 OMU589828:OMU590114 OWQ589828:OWQ590114 PGM589828:PGM590114 PQI589828:PQI590114 QAE589828:QAE590114 QKA589828:QKA590114 QTW589828:QTW590114 RDS589828:RDS590114 RNO589828:RNO590114 RXK589828:RXK590114 SHG589828:SHG590114 SRC589828:SRC590114 TAY589828:TAY590114 TKU589828:TKU590114 TUQ589828:TUQ590114 UEM589828:UEM590114 UOI589828:UOI590114 UYE589828:UYE590114 VIA589828:VIA590114 VRW589828:VRW590114 WBS589828:WBS590114 WLO589828:WLO590114 WVK589828:WVK590114 C655364:C655650 IY655364:IY655650 SU655364:SU655650 ACQ655364:ACQ655650 AMM655364:AMM655650 AWI655364:AWI655650 BGE655364:BGE655650 BQA655364:BQA655650 BZW655364:BZW655650 CJS655364:CJS655650 CTO655364:CTO655650 DDK655364:DDK655650 DNG655364:DNG655650 DXC655364:DXC655650 EGY655364:EGY655650 EQU655364:EQU655650 FAQ655364:FAQ655650 FKM655364:FKM655650 FUI655364:FUI655650 GEE655364:GEE655650 GOA655364:GOA655650 GXW655364:GXW655650 HHS655364:HHS655650 HRO655364:HRO655650 IBK655364:IBK655650 ILG655364:ILG655650 IVC655364:IVC655650 JEY655364:JEY655650 JOU655364:JOU655650 JYQ655364:JYQ655650 KIM655364:KIM655650 KSI655364:KSI655650 LCE655364:LCE655650 LMA655364:LMA655650 LVW655364:LVW655650 MFS655364:MFS655650 MPO655364:MPO655650 MZK655364:MZK655650 NJG655364:NJG655650 NTC655364:NTC655650 OCY655364:OCY655650 OMU655364:OMU655650 OWQ655364:OWQ655650 PGM655364:PGM655650 PQI655364:PQI655650 QAE655364:QAE655650 QKA655364:QKA655650 QTW655364:QTW655650 RDS655364:RDS655650 RNO655364:RNO655650 RXK655364:RXK655650 SHG655364:SHG655650 SRC655364:SRC655650 TAY655364:TAY655650 TKU655364:TKU655650 TUQ655364:TUQ655650 UEM655364:UEM655650 UOI655364:UOI655650 UYE655364:UYE655650 VIA655364:VIA655650 VRW655364:VRW655650 WBS655364:WBS655650 WLO655364:WLO655650 WVK655364:WVK655650 C720900:C721186 IY720900:IY721186 SU720900:SU721186 ACQ720900:ACQ721186 AMM720900:AMM721186 AWI720900:AWI721186 BGE720900:BGE721186 BQA720900:BQA721186 BZW720900:BZW721186 CJS720900:CJS721186 CTO720900:CTO721186 DDK720900:DDK721186 DNG720900:DNG721186 DXC720900:DXC721186 EGY720900:EGY721186 EQU720900:EQU721186 FAQ720900:FAQ721186 FKM720900:FKM721186 FUI720900:FUI721186 GEE720900:GEE721186 GOA720900:GOA721186 GXW720900:GXW721186 HHS720900:HHS721186 HRO720900:HRO721186 IBK720900:IBK721186 ILG720900:ILG721186 IVC720900:IVC721186 JEY720900:JEY721186 JOU720900:JOU721186 JYQ720900:JYQ721186 KIM720900:KIM721186 KSI720900:KSI721186 LCE720900:LCE721186 LMA720900:LMA721186 LVW720900:LVW721186 MFS720900:MFS721186 MPO720900:MPO721186 MZK720900:MZK721186 NJG720900:NJG721186 NTC720900:NTC721186 OCY720900:OCY721186 OMU720900:OMU721186 OWQ720900:OWQ721186 PGM720900:PGM721186 PQI720900:PQI721186 QAE720900:QAE721186 QKA720900:QKA721186 QTW720900:QTW721186 RDS720900:RDS721186 RNO720900:RNO721186 RXK720900:RXK721186 SHG720900:SHG721186 SRC720900:SRC721186 TAY720900:TAY721186 TKU720900:TKU721186 TUQ720900:TUQ721186 UEM720900:UEM721186 UOI720900:UOI721186 UYE720900:UYE721186 VIA720900:VIA721186 VRW720900:VRW721186 WBS720900:WBS721186 WLO720900:WLO721186 WVK720900:WVK721186 C786436:C786722 IY786436:IY786722 SU786436:SU786722 ACQ786436:ACQ786722 AMM786436:AMM786722 AWI786436:AWI786722 BGE786436:BGE786722 BQA786436:BQA786722 BZW786436:BZW786722 CJS786436:CJS786722 CTO786436:CTO786722 DDK786436:DDK786722 DNG786436:DNG786722 DXC786436:DXC786722 EGY786436:EGY786722 EQU786436:EQU786722 FAQ786436:FAQ786722 FKM786436:FKM786722 FUI786436:FUI786722 GEE786436:GEE786722 GOA786436:GOA786722 GXW786436:GXW786722 HHS786436:HHS786722 HRO786436:HRO786722 IBK786436:IBK786722 ILG786436:ILG786722 IVC786436:IVC786722 JEY786436:JEY786722 JOU786436:JOU786722 JYQ786436:JYQ786722 KIM786436:KIM786722 KSI786436:KSI786722 LCE786436:LCE786722 LMA786436:LMA786722 LVW786436:LVW786722 MFS786436:MFS786722 MPO786436:MPO786722 MZK786436:MZK786722 NJG786436:NJG786722 NTC786436:NTC786722 OCY786436:OCY786722 OMU786436:OMU786722 OWQ786436:OWQ786722 PGM786436:PGM786722 PQI786436:PQI786722 QAE786436:QAE786722 QKA786436:QKA786722 QTW786436:QTW786722 RDS786436:RDS786722 RNO786436:RNO786722 RXK786436:RXK786722 SHG786436:SHG786722 SRC786436:SRC786722 TAY786436:TAY786722 TKU786436:TKU786722 TUQ786436:TUQ786722 UEM786436:UEM786722 UOI786436:UOI786722 UYE786436:UYE786722 VIA786436:VIA786722 VRW786436:VRW786722 WBS786436:WBS786722 WLO786436:WLO786722 WVK786436:WVK786722 C851972:C852258 IY851972:IY852258 SU851972:SU852258 ACQ851972:ACQ852258 AMM851972:AMM852258 AWI851972:AWI852258 BGE851972:BGE852258 BQA851972:BQA852258 BZW851972:BZW852258 CJS851972:CJS852258 CTO851972:CTO852258 DDK851972:DDK852258 DNG851972:DNG852258 DXC851972:DXC852258 EGY851972:EGY852258 EQU851972:EQU852258 FAQ851972:FAQ852258 FKM851972:FKM852258 FUI851972:FUI852258 GEE851972:GEE852258 GOA851972:GOA852258 GXW851972:GXW852258 HHS851972:HHS852258 HRO851972:HRO852258 IBK851972:IBK852258 ILG851972:ILG852258 IVC851972:IVC852258 JEY851972:JEY852258 JOU851972:JOU852258 JYQ851972:JYQ852258 KIM851972:KIM852258 KSI851972:KSI852258 LCE851972:LCE852258 LMA851972:LMA852258 LVW851972:LVW852258 MFS851972:MFS852258 MPO851972:MPO852258 MZK851972:MZK852258 NJG851972:NJG852258 NTC851972:NTC852258 OCY851972:OCY852258 OMU851972:OMU852258 OWQ851972:OWQ852258 PGM851972:PGM852258 PQI851972:PQI852258 QAE851972:QAE852258 QKA851972:QKA852258 QTW851972:QTW852258 RDS851972:RDS852258 RNO851972:RNO852258 RXK851972:RXK852258 SHG851972:SHG852258 SRC851972:SRC852258 TAY851972:TAY852258 TKU851972:TKU852258 TUQ851972:TUQ852258 UEM851972:UEM852258 UOI851972:UOI852258 UYE851972:UYE852258 VIA851972:VIA852258 VRW851972:VRW852258 WBS851972:WBS852258 WLO851972:WLO852258 WVK851972:WVK852258 C917508:C917794 IY917508:IY917794 SU917508:SU917794 ACQ917508:ACQ917794 AMM917508:AMM917794 AWI917508:AWI917794 BGE917508:BGE917794 BQA917508:BQA917794 BZW917508:BZW917794 CJS917508:CJS917794 CTO917508:CTO917794 DDK917508:DDK917794 DNG917508:DNG917794 DXC917508:DXC917794 EGY917508:EGY917794 EQU917508:EQU917794 FAQ917508:FAQ917794 FKM917508:FKM917794 FUI917508:FUI917794 GEE917508:GEE917794 GOA917508:GOA917794 GXW917508:GXW917794 HHS917508:HHS917794 HRO917508:HRO917794 IBK917508:IBK917794 ILG917508:ILG917794 IVC917508:IVC917794 JEY917508:JEY917794 JOU917508:JOU917794 JYQ917508:JYQ917794 KIM917508:KIM917794 KSI917508:KSI917794 LCE917508:LCE917794 LMA917508:LMA917794 LVW917508:LVW917794 MFS917508:MFS917794 MPO917508:MPO917794 MZK917508:MZK917794 NJG917508:NJG917794 NTC917508:NTC917794 OCY917508:OCY917794 OMU917508:OMU917794 OWQ917508:OWQ917794 PGM917508:PGM917794 PQI917508:PQI917794 QAE917508:QAE917794 QKA917508:QKA917794 QTW917508:QTW917794 RDS917508:RDS917794 RNO917508:RNO917794 RXK917508:RXK917794 SHG917508:SHG917794 SRC917508:SRC917794 TAY917508:TAY917794 TKU917508:TKU917794 TUQ917508:TUQ917794 UEM917508:UEM917794 UOI917508:UOI917794 UYE917508:UYE917794 VIA917508:VIA917794 VRW917508:VRW917794 WBS917508:WBS917794 WLO917508:WLO917794 WVK917508:WVK917794 C983044:C983330 IY983044:IY983330 SU983044:SU983330 ACQ983044:ACQ983330 AMM983044:AMM983330 AWI983044:AWI983330 BGE983044:BGE983330 BQA983044:BQA983330 BZW983044:BZW983330 CJS983044:CJS983330 CTO983044:CTO983330 DDK983044:DDK983330 DNG983044:DNG983330 DXC983044:DXC983330 EGY983044:EGY983330 EQU983044:EQU983330 FAQ983044:FAQ983330 FKM983044:FKM983330 FUI983044:FUI983330 GEE983044:GEE983330 GOA983044:GOA983330 GXW983044:GXW983330 HHS983044:HHS983330 HRO983044:HRO983330 IBK983044:IBK983330 ILG983044:ILG983330 IVC983044:IVC983330 JEY983044:JEY983330 JOU983044:JOU983330 JYQ983044:JYQ983330 KIM983044:KIM983330 KSI983044:KSI983330 LCE983044:LCE983330 LMA983044:LMA983330 LVW983044:LVW983330 MFS983044:MFS983330 MPO983044:MPO983330 MZK983044:MZK983330 NJG983044:NJG983330 NTC983044:NTC983330 OCY983044:OCY983330 OMU983044:OMU983330 OWQ983044:OWQ983330 PGM983044:PGM983330 PQI983044:PQI983330 QAE983044:QAE983330 QKA983044:QKA983330 QTW983044:QTW983330 RDS983044:RDS983330 RNO983044:RNO983330 RXK983044:RXK983330 SHG983044:SHG983330 SRC983044:SRC983330 TAY983044:TAY983330 TKU983044:TKU983330 TUQ983044:TUQ983330 UEM983044:UEM983330 UOI983044:UOI983330 UYE983044:UYE983330 VIA983044:VIA983330 VRW983044:VRW983330 WBS983044:WBS983330 WLO983044:WLO983330 WVK983044:WVK983330 U4 JQ4 TM4 ADI4 ANE4 AXA4 BGW4 BQS4 CAO4 CKK4 CUG4 DEC4 DNY4 DXU4 EHQ4 ERM4 FBI4 FLE4 FVA4 GEW4 GOS4 GYO4 HIK4 HSG4 ICC4 ILY4 IVU4 JFQ4 JPM4 JZI4 KJE4 KTA4 LCW4 LMS4 LWO4 MGK4 MQG4 NAC4 NJY4 NTU4 ODQ4 ONM4 OXI4 PHE4 PRA4 QAW4 QKS4 QUO4 REK4 ROG4 RYC4 SHY4 SRU4 TBQ4 TLM4 TVI4 UFE4 UPA4 UYW4 VIS4 VSO4 WCK4 WMG4 WWC4 U65540 JQ65540 TM65540 ADI65540 ANE65540 AXA65540 BGW65540 BQS65540 CAO65540 CKK65540 CUG65540 DEC65540 DNY65540 DXU65540 EHQ65540 ERM65540 FBI65540 FLE65540 FVA65540 GEW65540 GOS65540 GYO65540 HIK65540 HSG65540 ICC65540 ILY65540 IVU65540 JFQ65540 JPM65540 JZI65540 KJE65540 KTA65540 LCW65540 LMS65540 LWO65540 MGK65540 MQG65540 NAC65540 NJY65540 NTU65540 ODQ65540 ONM65540 OXI65540 PHE65540 PRA65540 QAW65540 QKS65540 QUO65540 REK65540 ROG65540 RYC65540 SHY65540 SRU65540 TBQ65540 TLM65540 TVI65540 UFE65540 UPA65540 UYW65540 VIS65540 VSO65540 WCK65540 WMG65540 WWC65540 U131076 JQ131076 TM131076 ADI131076 ANE131076 AXA131076 BGW131076 BQS131076 CAO131076 CKK131076 CUG131076 DEC131076 DNY131076 DXU131076 EHQ131076 ERM131076 FBI131076 FLE131076 FVA131076 GEW131076 GOS131076 GYO131076 HIK131076 HSG131076 ICC131076 ILY131076 IVU131076 JFQ131076 JPM131076 JZI131076 KJE131076 KTA131076 LCW131076 LMS131076 LWO131076 MGK131076 MQG131076 NAC131076 NJY131076 NTU131076 ODQ131076 ONM131076 OXI131076 PHE131076 PRA131076 QAW131076 QKS131076 QUO131076 REK131076 ROG131076 RYC131076 SHY131076 SRU131076 TBQ131076 TLM131076 TVI131076 UFE131076 UPA131076 UYW131076 VIS131076 VSO131076 WCK131076 WMG131076 WWC131076 U196612 JQ196612 TM196612 ADI196612 ANE196612 AXA196612 BGW196612 BQS196612 CAO196612 CKK196612 CUG196612 DEC196612 DNY196612 DXU196612 EHQ196612 ERM196612 FBI196612 FLE196612 FVA196612 GEW196612 GOS196612 GYO196612 HIK196612 HSG196612 ICC196612 ILY196612 IVU196612 JFQ196612 JPM196612 JZI196612 KJE196612 KTA196612 LCW196612 LMS196612 LWO196612 MGK196612 MQG196612 NAC196612 NJY196612 NTU196612 ODQ196612 ONM196612 OXI196612 PHE196612 PRA196612 QAW196612 QKS196612 QUO196612 REK196612 ROG196612 RYC196612 SHY196612 SRU196612 TBQ196612 TLM196612 TVI196612 UFE196612 UPA196612 UYW196612 VIS196612 VSO196612 WCK196612 WMG196612 WWC196612 U262148 JQ262148 TM262148 ADI262148 ANE262148 AXA262148 BGW262148 BQS262148 CAO262148 CKK262148 CUG262148 DEC262148 DNY262148 DXU262148 EHQ262148 ERM262148 FBI262148 FLE262148 FVA262148 GEW262148 GOS262148 GYO262148 HIK262148 HSG262148 ICC262148 ILY262148 IVU262148 JFQ262148 JPM262148 JZI262148 KJE262148 KTA262148 LCW262148 LMS262148 LWO262148 MGK262148 MQG262148 NAC262148 NJY262148 NTU262148 ODQ262148 ONM262148 OXI262148 PHE262148 PRA262148 QAW262148 QKS262148 QUO262148 REK262148 ROG262148 RYC262148 SHY262148 SRU262148 TBQ262148 TLM262148 TVI262148 UFE262148 UPA262148 UYW262148 VIS262148 VSO262148 WCK262148 WMG262148 WWC262148 U327684 JQ327684 TM327684 ADI327684 ANE327684 AXA327684 BGW327684 BQS327684 CAO327684 CKK327684 CUG327684 DEC327684 DNY327684 DXU327684 EHQ327684 ERM327684 FBI327684 FLE327684 FVA327684 GEW327684 GOS327684 GYO327684 HIK327684 HSG327684 ICC327684 ILY327684 IVU327684 JFQ327684 JPM327684 JZI327684 KJE327684 KTA327684 LCW327684 LMS327684 LWO327684 MGK327684 MQG327684 NAC327684 NJY327684 NTU327684 ODQ327684 ONM327684 OXI327684 PHE327684 PRA327684 QAW327684 QKS327684 QUO327684 REK327684 ROG327684 RYC327684 SHY327684 SRU327684 TBQ327684 TLM327684 TVI327684 UFE327684 UPA327684 UYW327684 VIS327684 VSO327684 WCK327684 WMG327684 WWC327684 U393220 JQ393220 TM393220 ADI393220 ANE393220 AXA393220 BGW393220 BQS393220 CAO393220 CKK393220 CUG393220 DEC393220 DNY393220 DXU393220 EHQ393220 ERM393220 FBI393220 FLE393220 FVA393220 GEW393220 GOS393220 GYO393220 HIK393220 HSG393220 ICC393220 ILY393220 IVU393220 JFQ393220 JPM393220 JZI393220 KJE393220 KTA393220 LCW393220 LMS393220 LWO393220 MGK393220 MQG393220 NAC393220 NJY393220 NTU393220 ODQ393220 ONM393220 OXI393220 PHE393220 PRA393220 QAW393220 QKS393220 QUO393220 REK393220 ROG393220 RYC393220 SHY393220 SRU393220 TBQ393220 TLM393220 TVI393220 UFE393220 UPA393220 UYW393220 VIS393220 VSO393220 WCK393220 WMG393220 WWC393220 U458756 JQ458756 TM458756 ADI458756 ANE458756 AXA458756 BGW458756 BQS458756 CAO458756 CKK458756 CUG458756 DEC458756 DNY458756 DXU458756 EHQ458756 ERM458756 FBI458756 FLE458756 FVA458756 GEW458756 GOS458756 GYO458756 HIK458756 HSG458756 ICC458756 ILY458756 IVU458756 JFQ458756 JPM458756 JZI458756 KJE458756 KTA458756 LCW458756 LMS458756 LWO458756 MGK458756 MQG458756 NAC458756 NJY458756 NTU458756 ODQ458756 ONM458756 OXI458756 PHE458756 PRA458756 QAW458756 QKS458756 QUO458756 REK458756 ROG458756 RYC458756 SHY458756 SRU458756 TBQ458756 TLM458756 TVI458756 UFE458756 UPA458756 UYW458756 VIS458756 VSO458756 WCK458756 WMG458756 WWC458756 U524292 JQ524292 TM524292 ADI524292 ANE524292 AXA524292 BGW524292 BQS524292 CAO524292 CKK524292 CUG524292 DEC524292 DNY524292 DXU524292 EHQ524292 ERM524292 FBI524292 FLE524292 FVA524292 GEW524292 GOS524292 GYO524292 HIK524292 HSG524292 ICC524292 ILY524292 IVU524292 JFQ524292 JPM524292 JZI524292 KJE524292 KTA524292 LCW524292 LMS524292 LWO524292 MGK524292 MQG524292 NAC524292 NJY524292 NTU524292 ODQ524292 ONM524292 OXI524292 PHE524292 PRA524292 QAW524292 QKS524292 QUO524292 REK524292 ROG524292 RYC524292 SHY524292 SRU524292 TBQ524292 TLM524292 TVI524292 UFE524292 UPA524292 UYW524292 VIS524292 VSO524292 WCK524292 WMG524292 WWC524292 U589828 JQ589828 TM589828 ADI589828 ANE589828 AXA589828 BGW589828 BQS589828 CAO589828 CKK589828 CUG589828 DEC589828 DNY589828 DXU589828 EHQ589828 ERM589828 FBI589828 FLE589828 FVA589828 GEW589828 GOS589828 GYO589828 HIK589828 HSG589828 ICC589828 ILY589828 IVU589828 JFQ589828 JPM589828 JZI589828 KJE589828 KTA589828 LCW589828 LMS589828 LWO589828 MGK589828 MQG589828 NAC589828 NJY589828 NTU589828 ODQ589828 ONM589828 OXI589828 PHE589828 PRA589828 QAW589828 QKS589828 QUO589828 REK589828 ROG589828 RYC589828 SHY589828 SRU589828 TBQ589828 TLM589828 TVI589828 UFE589828 UPA589828 UYW589828 VIS589828 VSO589828 WCK589828 WMG589828 WWC589828 U655364 JQ655364 TM655364 ADI655364 ANE655364 AXA655364 BGW655364 BQS655364 CAO655364 CKK655364 CUG655364 DEC655364 DNY655364 DXU655364 EHQ655364 ERM655364 FBI655364 FLE655364 FVA655364 GEW655364 GOS655364 GYO655364 HIK655364 HSG655364 ICC655364 ILY655364 IVU655364 JFQ655364 JPM655364 JZI655364 KJE655364 KTA655364 LCW655364 LMS655364 LWO655364 MGK655364 MQG655364 NAC655364 NJY655364 NTU655364 ODQ655364 ONM655364 OXI655364 PHE655364 PRA655364 QAW655364 QKS655364 QUO655364 REK655364 ROG655364 RYC655364 SHY655364 SRU655364 TBQ655364 TLM655364 TVI655364 UFE655364 UPA655364 UYW655364 VIS655364 VSO655364 WCK655364 WMG655364 WWC655364 U720900 JQ720900 TM720900 ADI720900 ANE720900 AXA720900 BGW720900 BQS720900 CAO720900 CKK720900 CUG720900 DEC720900 DNY720900 DXU720900 EHQ720900 ERM720900 FBI720900 FLE720900 FVA720900 GEW720900 GOS720900 GYO720900 HIK720900 HSG720900 ICC720900 ILY720900 IVU720900 JFQ720900 JPM720900 JZI720900 KJE720900 KTA720900 LCW720900 LMS720900 LWO720900 MGK720900 MQG720900 NAC720900 NJY720900 NTU720900 ODQ720900 ONM720900 OXI720900 PHE720900 PRA720900 QAW720900 QKS720900 QUO720900 REK720900 ROG720900 RYC720900 SHY720900 SRU720900 TBQ720900 TLM720900 TVI720900 UFE720900 UPA720900 UYW720900 VIS720900 VSO720900 WCK720900 WMG720900 WWC720900 U786436 JQ786436 TM786436 ADI786436 ANE786436 AXA786436 BGW786436 BQS786436 CAO786436 CKK786436 CUG786436 DEC786436 DNY786436 DXU786436 EHQ786436 ERM786436 FBI786436 FLE786436 FVA786436 GEW786436 GOS786436 GYO786436 HIK786436 HSG786436 ICC786436 ILY786436 IVU786436 JFQ786436 JPM786436 JZI786436 KJE786436 KTA786436 LCW786436 LMS786436 LWO786436 MGK786436 MQG786436 NAC786436 NJY786436 NTU786436 ODQ786436 ONM786436 OXI786436 PHE786436 PRA786436 QAW786436 QKS786436 QUO786436 REK786436 ROG786436 RYC786436 SHY786436 SRU786436 TBQ786436 TLM786436 TVI786436 UFE786436 UPA786436 UYW786436 VIS786436 VSO786436 WCK786436 WMG786436 WWC786436 U851972 JQ851972 TM851972 ADI851972 ANE851972 AXA851972 BGW851972 BQS851972 CAO851972 CKK851972 CUG851972 DEC851972 DNY851972 DXU851972 EHQ851972 ERM851972 FBI851972 FLE851972 FVA851972 GEW851972 GOS851972 GYO851972 HIK851972 HSG851972 ICC851972 ILY851972 IVU851972 JFQ851972 JPM851972 JZI851972 KJE851972 KTA851972 LCW851972 LMS851972 LWO851972 MGK851972 MQG851972 NAC851972 NJY851972 NTU851972 ODQ851972 ONM851972 OXI851972 PHE851972 PRA851972 QAW851972 QKS851972 QUO851972 REK851972 ROG851972 RYC851972 SHY851972 SRU851972 TBQ851972 TLM851972 TVI851972 UFE851972 UPA851972 UYW851972 VIS851972 VSO851972 WCK851972 WMG851972 WWC851972 U917508 JQ917508 TM917508 ADI917508 ANE917508 AXA917508 BGW917508 BQS917508 CAO917508 CKK917508 CUG917508 DEC917508 DNY917508 DXU917508 EHQ917508 ERM917508 FBI917508 FLE917508 FVA917508 GEW917508 GOS917508 GYO917508 HIK917508 HSG917508 ICC917508 ILY917508 IVU917508 JFQ917508 JPM917508 JZI917508 KJE917508 KTA917508 LCW917508 LMS917508 LWO917508 MGK917508 MQG917508 NAC917508 NJY917508 NTU917508 ODQ917508 ONM917508 OXI917508 PHE917508 PRA917508 QAW917508 QKS917508 QUO917508 REK917508 ROG917508 RYC917508 SHY917508 SRU917508 TBQ917508 TLM917508 TVI917508 UFE917508 UPA917508 UYW917508 VIS917508 VSO917508 WCK917508 WMG917508 WWC917508 U983044 JQ983044 TM983044 ADI983044 ANE983044 AXA983044 BGW983044 BQS983044 CAO983044 CKK983044 CUG983044 DEC983044 DNY983044 DXU983044 EHQ983044 ERM983044 FBI983044 FLE983044 FVA983044 GEW983044 GOS983044 GYO983044 HIK983044 HSG983044 ICC983044 ILY983044 IVU983044 JFQ983044 JPM983044 JZI983044 KJE983044 KTA983044 LCW983044 LMS983044 LWO983044 MGK983044 MQG983044 NAC983044 NJY983044 NTU983044 ODQ983044 ONM983044 OXI983044 PHE983044 PRA983044 QAW983044 QKS983044 QUO983044 REK983044 ROG983044 RYC983044 SHY983044 SRU983044 TBQ983044 TLM983044 TVI983044 UFE983044 UPA983044 UYW983044 VIS983044 VSO983044 WCK983044 WMG983044 WWC983044 Y4:Z4 JU4:JV4 TQ4:TR4 ADM4:ADN4 ANI4:ANJ4 AXE4:AXF4 BHA4:BHB4 BQW4:BQX4 CAS4:CAT4 CKO4:CKP4 CUK4:CUL4 DEG4:DEH4 DOC4:DOD4 DXY4:DXZ4 EHU4:EHV4 ERQ4:ERR4 FBM4:FBN4 FLI4:FLJ4 FVE4:FVF4 GFA4:GFB4 GOW4:GOX4 GYS4:GYT4 HIO4:HIP4 HSK4:HSL4 ICG4:ICH4 IMC4:IMD4 IVY4:IVZ4 JFU4:JFV4 JPQ4:JPR4 JZM4:JZN4 KJI4:KJJ4 KTE4:KTF4 LDA4:LDB4 LMW4:LMX4 LWS4:LWT4 MGO4:MGP4 MQK4:MQL4 NAG4:NAH4 NKC4:NKD4 NTY4:NTZ4 ODU4:ODV4 ONQ4:ONR4 OXM4:OXN4 PHI4:PHJ4 PRE4:PRF4 QBA4:QBB4 QKW4:QKX4 QUS4:QUT4 REO4:REP4 ROK4:ROL4 RYG4:RYH4 SIC4:SID4 SRY4:SRZ4 TBU4:TBV4 TLQ4:TLR4 TVM4:TVN4 UFI4:UFJ4 UPE4:UPF4 UZA4:UZB4 VIW4:VIX4 VSS4:VST4 WCO4:WCP4 WMK4:WML4 WWG4:WWH4 Y65540:Z65540 JU65540:JV65540 TQ65540:TR65540 ADM65540:ADN65540 ANI65540:ANJ65540 AXE65540:AXF65540 BHA65540:BHB65540 BQW65540:BQX65540 CAS65540:CAT65540 CKO65540:CKP65540 CUK65540:CUL65540 DEG65540:DEH65540 DOC65540:DOD65540 DXY65540:DXZ65540 EHU65540:EHV65540 ERQ65540:ERR65540 FBM65540:FBN65540 FLI65540:FLJ65540 FVE65540:FVF65540 GFA65540:GFB65540 GOW65540:GOX65540 GYS65540:GYT65540 HIO65540:HIP65540 HSK65540:HSL65540 ICG65540:ICH65540 IMC65540:IMD65540 IVY65540:IVZ65540 JFU65540:JFV65540 JPQ65540:JPR65540 JZM65540:JZN65540 KJI65540:KJJ65540 KTE65540:KTF65540 LDA65540:LDB65540 LMW65540:LMX65540 LWS65540:LWT65540 MGO65540:MGP65540 MQK65540:MQL65540 NAG65540:NAH65540 NKC65540:NKD65540 NTY65540:NTZ65540 ODU65540:ODV65540 ONQ65540:ONR65540 OXM65540:OXN65540 PHI65540:PHJ65540 PRE65540:PRF65540 QBA65540:QBB65540 QKW65540:QKX65540 QUS65540:QUT65540 REO65540:REP65540 ROK65540:ROL65540 RYG65540:RYH65540 SIC65540:SID65540 SRY65540:SRZ65540 TBU65540:TBV65540 TLQ65540:TLR65540 TVM65540:TVN65540 UFI65540:UFJ65540 UPE65540:UPF65540 UZA65540:UZB65540 VIW65540:VIX65540 VSS65540:VST65540 WCO65540:WCP65540 WMK65540:WML65540 WWG65540:WWH65540 Y131076:Z131076 JU131076:JV131076 TQ131076:TR131076 ADM131076:ADN131076 ANI131076:ANJ131076 AXE131076:AXF131076 BHA131076:BHB131076 BQW131076:BQX131076 CAS131076:CAT131076 CKO131076:CKP131076 CUK131076:CUL131076 DEG131076:DEH131076 DOC131076:DOD131076 DXY131076:DXZ131076 EHU131076:EHV131076 ERQ131076:ERR131076 FBM131076:FBN131076 FLI131076:FLJ131076 FVE131076:FVF131076 GFA131076:GFB131076 GOW131076:GOX131076 GYS131076:GYT131076 HIO131076:HIP131076 HSK131076:HSL131076 ICG131076:ICH131076 IMC131076:IMD131076 IVY131076:IVZ131076 JFU131076:JFV131076 JPQ131076:JPR131076 JZM131076:JZN131076 KJI131076:KJJ131076 KTE131076:KTF131076 LDA131076:LDB131076 LMW131076:LMX131076 LWS131076:LWT131076 MGO131076:MGP131076 MQK131076:MQL131076 NAG131076:NAH131076 NKC131076:NKD131076 NTY131076:NTZ131076 ODU131076:ODV131076 ONQ131076:ONR131076 OXM131076:OXN131076 PHI131076:PHJ131076 PRE131076:PRF131076 QBA131076:QBB131076 QKW131076:QKX131076 QUS131076:QUT131076 REO131076:REP131076 ROK131076:ROL131076 RYG131076:RYH131076 SIC131076:SID131076 SRY131076:SRZ131076 TBU131076:TBV131076 TLQ131076:TLR131076 TVM131076:TVN131076 UFI131076:UFJ131076 UPE131076:UPF131076 UZA131076:UZB131076 VIW131076:VIX131076 VSS131076:VST131076 WCO131076:WCP131076 WMK131076:WML131076 WWG131076:WWH131076 Y196612:Z196612 JU196612:JV196612 TQ196612:TR196612 ADM196612:ADN196612 ANI196612:ANJ196612 AXE196612:AXF196612 BHA196612:BHB196612 BQW196612:BQX196612 CAS196612:CAT196612 CKO196612:CKP196612 CUK196612:CUL196612 DEG196612:DEH196612 DOC196612:DOD196612 DXY196612:DXZ196612 EHU196612:EHV196612 ERQ196612:ERR196612 FBM196612:FBN196612 FLI196612:FLJ196612 FVE196612:FVF196612 GFA196612:GFB196612 GOW196612:GOX196612 GYS196612:GYT196612 HIO196612:HIP196612 HSK196612:HSL196612 ICG196612:ICH196612 IMC196612:IMD196612 IVY196612:IVZ196612 JFU196612:JFV196612 JPQ196612:JPR196612 JZM196612:JZN196612 KJI196612:KJJ196612 KTE196612:KTF196612 LDA196612:LDB196612 LMW196612:LMX196612 LWS196612:LWT196612 MGO196612:MGP196612 MQK196612:MQL196612 NAG196612:NAH196612 NKC196612:NKD196612 NTY196612:NTZ196612 ODU196612:ODV196612 ONQ196612:ONR196612 OXM196612:OXN196612 PHI196612:PHJ196612 PRE196612:PRF196612 QBA196612:QBB196612 QKW196612:QKX196612 QUS196612:QUT196612 REO196612:REP196612 ROK196612:ROL196612 RYG196612:RYH196612 SIC196612:SID196612 SRY196612:SRZ196612 TBU196612:TBV196612 TLQ196612:TLR196612 TVM196612:TVN196612 UFI196612:UFJ196612 UPE196612:UPF196612 UZA196612:UZB196612 VIW196612:VIX196612 VSS196612:VST196612 WCO196612:WCP196612 WMK196612:WML196612 WWG196612:WWH196612 Y262148:Z262148 JU262148:JV262148 TQ262148:TR262148 ADM262148:ADN262148 ANI262148:ANJ262148 AXE262148:AXF262148 BHA262148:BHB262148 BQW262148:BQX262148 CAS262148:CAT262148 CKO262148:CKP262148 CUK262148:CUL262148 DEG262148:DEH262148 DOC262148:DOD262148 DXY262148:DXZ262148 EHU262148:EHV262148 ERQ262148:ERR262148 FBM262148:FBN262148 FLI262148:FLJ262148 FVE262148:FVF262148 GFA262148:GFB262148 GOW262148:GOX262148 GYS262148:GYT262148 HIO262148:HIP262148 HSK262148:HSL262148 ICG262148:ICH262148 IMC262148:IMD262148 IVY262148:IVZ262148 JFU262148:JFV262148 JPQ262148:JPR262148 JZM262148:JZN262148 KJI262148:KJJ262148 KTE262148:KTF262148 LDA262148:LDB262148 LMW262148:LMX262148 LWS262148:LWT262148 MGO262148:MGP262148 MQK262148:MQL262148 NAG262148:NAH262148 NKC262148:NKD262148 NTY262148:NTZ262148 ODU262148:ODV262148 ONQ262148:ONR262148 OXM262148:OXN262148 PHI262148:PHJ262148 PRE262148:PRF262148 QBA262148:QBB262148 QKW262148:QKX262148 QUS262148:QUT262148 REO262148:REP262148 ROK262148:ROL262148 RYG262148:RYH262148 SIC262148:SID262148 SRY262148:SRZ262148 TBU262148:TBV262148 TLQ262148:TLR262148 TVM262148:TVN262148 UFI262148:UFJ262148 UPE262148:UPF262148 UZA262148:UZB262148 VIW262148:VIX262148 VSS262148:VST262148 WCO262148:WCP262148 WMK262148:WML262148 WWG262148:WWH262148 Y327684:Z327684 JU327684:JV327684 TQ327684:TR327684 ADM327684:ADN327684 ANI327684:ANJ327684 AXE327684:AXF327684 BHA327684:BHB327684 BQW327684:BQX327684 CAS327684:CAT327684 CKO327684:CKP327684 CUK327684:CUL327684 DEG327684:DEH327684 DOC327684:DOD327684 DXY327684:DXZ327684 EHU327684:EHV327684 ERQ327684:ERR327684 FBM327684:FBN327684 FLI327684:FLJ327684 FVE327684:FVF327684 GFA327684:GFB327684 GOW327684:GOX327684 GYS327684:GYT327684 HIO327684:HIP327684 HSK327684:HSL327684 ICG327684:ICH327684 IMC327684:IMD327684 IVY327684:IVZ327684 JFU327684:JFV327684 JPQ327684:JPR327684 JZM327684:JZN327684 KJI327684:KJJ327684 KTE327684:KTF327684 LDA327684:LDB327684 LMW327684:LMX327684 LWS327684:LWT327684 MGO327684:MGP327684 MQK327684:MQL327684 NAG327684:NAH327684 NKC327684:NKD327684 NTY327684:NTZ327684 ODU327684:ODV327684 ONQ327684:ONR327684 OXM327684:OXN327684 PHI327684:PHJ327684 PRE327684:PRF327684 QBA327684:QBB327684 QKW327684:QKX327684 QUS327684:QUT327684 REO327684:REP327684 ROK327684:ROL327684 RYG327684:RYH327684 SIC327684:SID327684 SRY327684:SRZ327684 TBU327684:TBV327684 TLQ327684:TLR327684 TVM327684:TVN327684 UFI327684:UFJ327684 UPE327684:UPF327684 UZA327684:UZB327684 VIW327684:VIX327684 VSS327684:VST327684 WCO327684:WCP327684 WMK327684:WML327684 WWG327684:WWH327684 Y393220:Z393220 JU393220:JV393220 TQ393220:TR393220 ADM393220:ADN393220 ANI393220:ANJ393220 AXE393220:AXF393220 BHA393220:BHB393220 BQW393220:BQX393220 CAS393220:CAT393220 CKO393220:CKP393220 CUK393220:CUL393220 DEG393220:DEH393220 DOC393220:DOD393220 DXY393220:DXZ393220 EHU393220:EHV393220 ERQ393220:ERR393220 FBM393220:FBN393220 FLI393220:FLJ393220 FVE393220:FVF393220 GFA393220:GFB393220 GOW393220:GOX393220 GYS393220:GYT393220 HIO393220:HIP393220 HSK393220:HSL393220 ICG393220:ICH393220 IMC393220:IMD393220 IVY393220:IVZ393220 JFU393220:JFV393220 JPQ393220:JPR393220 JZM393220:JZN393220 KJI393220:KJJ393220 KTE393220:KTF393220 LDA393220:LDB393220 LMW393220:LMX393220 LWS393220:LWT393220 MGO393220:MGP393220 MQK393220:MQL393220 NAG393220:NAH393220 NKC393220:NKD393220 NTY393220:NTZ393220 ODU393220:ODV393220 ONQ393220:ONR393220 OXM393220:OXN393220 PHI393220:PHJ393220 PRE393220:PRF393220 QBA393220:QBB393220 QKW393220:QKX393220 QUS393220:QUT393220 REO393220:REP393220 ROK393220:ROL393220 RYG393220:RYH393220 SIC393220:SID393220 SRY393220:SRZ393220 TBU393220:TBV393220 TLQ393220:TLR393220 TVM393220:TVN393220 UFI393220:UFJ393220 UPE393220:UPF393220 UZA393220:UZB393220 VIW393220:VIX393220 VSS393220:VST393220 WCO393220:WCP393220 WMK393220:WML393220 WWG393220:WWH393220 Y458756:Z458756 JU458756:JV458756 TQ458756:TR458756 ADM458756:ADN458756 ANI458756:ANJ458756 AXE458756:AXF458756 BHA458756:BHB458756 BQW458756:BQX458756 CAS458756:CAT458756 CKO458756:CKP458756 CUK458756:CUL458756 DEG458756:DEH458756 DOC458756:DOD458756 DXY458756:DXZ458756 EHU458756:EHV458756 ERQ458756:ERR458756 FBM458756:FBN458756 FLI458756:FLJ458756 FVE458756:FVF458756 GFA458756:GFB458756 GOW458756:GOX458756 GYS458756:GYT458756 HIO458756:HIP458756 HSK458756:HSL458756 ICG458756:ICH458756 IMC458756:IMD458756 IVY458756:IVZ458756 JFU458756:JFV458756 JPQ458756:JPR458756 JZM458756:JZN458756 KJI458756:KJJ458756 KTE458756:KTF458756 LDA458756:LDB458756 LMW458756:LMX458756 LWS458756:LWT458756 MGO458756:MGP458756 MQK458756:MQL458756 NAG458756:NAH458756 NKC458756:NKD458756 NTY458756:NTZ458756 ODU458756:ODV458756 ONQ458756:ONR458756 OXM458756:OXN458756 PHI458756:PHJ458756 PRE458756:PRF458756 QBA458756:QBB458756 QKW458756:QKX458756 QUS458756:QUT458756 REO458756:REP458756 ROK458756:ROL458756 RYG458756:RYH458756 SIC458756:SID458756 SRY458756:SRZ458756 TBU458756:TBV458756 TLQ458756:TLR458756 TVM458756:TVN458756 UFI458756:UFJ458756 UPE458756:UPF458756 UZA458756:UZB458756 VIW458756:VIX458756 VSS458756:VST458756 WCO458756:WCP458756 WMK458756:WML458756 WWG458756:WWH458756 Y524292:Z524292 JU524292:JV524292 TQ524292:TR524292 ADM524292:ADN524292 ANI524292:ANJ524292 AXE524292:AXF524292 BHA524292:BHB524292 BQW524292:BQX524292 CAS524292:CAT524292 CKO524292:CKP524292 CUK524292:CUL524292 DEG524292:DEH524292 DOC524292:DOD524292 DXY524292:DXZ524292 EHU524292:EHV524292 ERQ524292:ERR524292 FBM524292:FBN524292 FLI524292:FLJ524292 FVE524292:FVF524292 GFA524292:GFB524292 GOW524292:GOX524292 GYS524292:GYT524292 HIO524292:HIP524292 HSK524292:HSL524292 ICG524292:ICH524292 IMC524292:IMD524292 IVY524292:IVZ524292 JFU524292:JFV524292 JPQ524292:JPR524292 JZM524292:JZN524292 KJI524292:KJJ524292 KTE524292:KTF524292 LDA524292:LDB524292 LMW524292:LMX524292 LWS524292:LWT524292 MGO524292:MGP524292 MQK524292:MQL524292 NAG524292:NAH524292 NKC524292:NKD524292 NTY524292:NTZ524292 ODU524292:ODV524292 ONQ524292:ONR524292 OXM524292:OXN524292 PHI524292:PHJ524292 PRE524292:PRF524292 QBA524292:QBB524292 QKW524292:QKX524292 QUS524292:QUT524292 REO524292:REP524292 ROK524292:ROL524292 RYG524292:RYH524292 SIC524292:SID524292 SRY524292:SRZ524292 TBU524292:TBV524292 TLQ524292:TLR524292 TVM524292:TVN524292 UFI524292:UFJ524292 UPE524292:UPF524292 UZA524292:UZB524292 VIW524292:VIX524292 VSS524292:VST524292 WCO524292:WCP524292 WMK524292:WML524292 WWG524292:WWH524292 Y589828:Z589828 JU589828:JV589828 TQ589828:TR589828 ADM589828:ADN589828 ANI589828:ANJ589828 AXE589828:AXF589828 BHA589828:BHB589828 BQW589828:BQX589828 CAS589828:CAT589828 CKO589828:CKP589828 CUK589828:CUL589828 DEG589828:DEH589828 DOC589828:DOD589828 DXY589828:DXZ589828 EHU589828:EHV589828 ERQ589828:ERR589828 FBM589828:FBN589828 FLI589828:FLJ589828 FVE589828:FVF589828 GFA589828:GFB589828 GOW589828:GOX589828 GYS589828:GYT589828 HIO589828:HIP589828 HSK589828:HSL589828 ICG589828:ICH589828 IMC589828:IMD589828 IVY589828:IVZ589828 JFU589828:JFV589828 JPQ589828:JPR589828 JZM589828:JZN589828 KJI589828:KJJ589828 KTE589828:KTF589828 LDA589828:LDB589828 LMW589828:LMX589828 LWS589828:LWT589828 MGO589828:MGP589828 MQK589828:MQL589828 NAG589828:NAH589828 NKC589828:NKD589828 NTY589828:NTZ589828 ODU589828:ODV589828 ONQ589828:ONR589828 OXM589828:OXN589828 PHI589828:PHJ589828 PRE589828:PRF589828 QBA589828:QBB589828 QKW589828:QKX589828 QUS589828:QUT589828 REO589828:REP589828 ROK589828:ROL589828 RYG589828:RYH589828 SIC589828:SID589828 SRY589828:SRZ589828 TBU589828:TBV589828 TLQ589828:TLR589828 TVM589828:TVN589828 UFI589828:UFJ589828 UPE589828:UPF589828 UZA589828:UZB589828 VIW589828:VIX589828 VSS589828:VST589828 WCO589828:WCP589828 WMK589828:WML589828 WWG589828:WWH589828 Y655364:Z655364 JU655364:JV655364 TQ655364:TR655364 ADM655364:ADN655364 ANI655364:ANJ655364 AXE655364:AXF655364 BHA655364:BHB655364 BQW655364:BQX655364 CAS655364:CAT655364 CKO655364:CKP655364 CUK655364:CUL655364 DEG655364:DEH655364 DOC655364:DOD655364 DXY655364:DXZ655364 EHU655364:EHV655364 ERQ655364:ERR655364 FBM655364:FBN655364 FLI655364:FLJ655364 FVE655364:FVF655364 GFA655364:GFB655364 GOW655364:GOX655364 GYS655364:GYT655364 HIO655364:HIP655364 HSK655364:HSL655364 ICG655364:ICH655364 IMC655364:IMD655364 IVY655364:IVZ655364 JFU655364:JFV655364 JPQ655364:JPR655364 JZM655364:JZN655364 KJI655364:KJJ655364 KTE655364:KTF655364 LDA655364:LDB655364 LMW655364:LMX655364 LWS655364:LWT655364 MGO655364:MGP655364 MQK655364:MQL655364 NAG655364:NAH655364 NKC655364:NKD655364 NTY655364:NTZ655364 ODU655364:ODV655364 ONQ655364:ONR655364 OXM655364:OXN655364 PHI655364:PHJ655364 PRE655364:PRF655364 QBA655364:QBB655364 QKW655364:QKX655364 QUS655364:QUT655364 REO655364:REP655364 ROK655364:ROL655364 RYG655364:RYH655364 SIC655364:SID655364 SRY655364:SRZ655364 TBU655364:TBV655364 TLQ655364:TLR655364 TVM655364:TVN655364 UFI655364:UFJ655364 UPE655364:UPF655364 UZA655364:UZB655364 VIW655364:VIX655364 VSS655364:VST655364 WCO655364:WCP655364 WMK655364:WML655364 WWG655364:WWH655364 Y720900:Z720900 JU720900:JV720900 TQ720900:TR720900 ADM720900:ADN720900 ANI720900:ANJ720900 AXE720900:AXF720900 BHA720900:BHB720900 BQW720900:BQX720900 CAS720900:CAT720900 CKO720900:CKP720900 CUK720900:CUL720900 DEG720900:DEH720900 DOC720900:DOD720900 DXY720900:DXZ720900 EHU720900:EHV720900 ERQ720900:ERR720900 FBM720900:FBN720900 FLI720900:FLJ720900 FVE720900:FVF720900 GFA720900:GFB720900 GOW720900:GOX720900 GYS720900:GYT720900 HIO720900:HIP720900 HSK720900:HSL720900 ICG720900:ICH720900 IMC720900:IMD720900 IVY720900:IVZ720900 JFU720900:JFV720900 JPQ720900:JPR720900 JZM720900:JZN720900 KJI720900:KJJ720900 KTE720900:KTF720900 LDA720900:LDB720900 LMW720900:LMX720900 LWS720900:LWT720900 MGO720900:MGP720900 MQK720900:MQL720900 NAG720900:NAH720900 NKC720900:NKD720900 NTY720900:NTZ720900 ODU720900:ODV720900 ONQ720900:ONR720900 OXM720900:OXN720900 PHI720900:PHJ720900 PRE720900:PRF720900 QBA720900:QBB720900 QKW720900:QKX720900 QUS720900:QUT720900 REO720900:REP720900 ROK720900:ROL720900 RYG720900:RYH720900 SIC720900:SID720900 SRY720900:SRZ720900 TBU720900:TBV720900 TLQ720900:TLR720900 TVM720900:TVN720900 UFI720900:UFJ720900 UPE720900:UPF720900 UZA720900:UZB720900 VIW720900:VIX720900 VSS720900:VST720900 WCO720900:WCP720900 WMK720900:WML720900 WWG720900:WWH720900 Y786436:Z786436 JU786436:JV786436 TQ786436:TR786436 ADM786436:ADN786436 ANI786436:ANJ786436 AXE786436:AXF786436 BHA786436:BHB786436 BQW786436:BQX786436 CAS786436:CAT786436 CKO786436:CKP786436 CUK786436:CUL786436 DEG786436:DEH786436 DOC786436:DOD786436 DXY786436:DXZ786436 EHU786436:EHV786436 ERQ786436:ERR786436 FBM786436:FBN786436 FLI786436:FLJ786436 FVE786436:FVF786436 GFA786436:GFB786436 GOW786436:GOX786436 GYS786436:GYT786436 HIO786436:HIP786436 HSK786436:HSL786436 ICG786436:ICH786436 IMC786436:IMD786436 IVY786436:IVZ786436 JFU786436:JFV786436 JPQ786436:JPR786436 JZM786436:JZN786436 KJI786436:KJJ786436 KTE786436:KTF786436 LDA786436:LDB786436 LMW786436:LMX786436 LWS786436:LWT786436 MGO786436:MGP786436 MQK786436:MQL786436 NAG786436:NAH786436 NKC786436:NKD786436 NTY786436:NTZ786436 ODU786436:ODV786436 ONQ786436:ONR786436 OXM786436:OXN786436 PHI786436:PHJ786436 PRE786436:PRF786436 QBA786436:QBB786436 QKW786436:QKX786436 QUS786436:QUT786436 REO786436:REP786436 ROK786436:ROL786436 RYG786436:RYH786436 SIC786436:SID786436 SRY786436:SRZ786436 TBU786436:TBV786436 TLQ786436:TLR786436 TVM786436:TVN786436 UFI786436:UFJ786436 UPE786436:UPF786436 UZA786436:UZB786436 VIW786436:VIX786436 VSS786436:VST786436 WCO786436:WCP786436 WMK786436:WML786436 WWG786436:WWH786436 Y851972:Z851972 JU851972:JV851972 TQ851972:TR851972 ADM851972:ADN851972 ANI851972:ANJ851972 AXE851972:AXF851972 BHA851972:BHB851972 BQW851972:BQX851972 CAS851972:CAT851972 CKO851972:CKP851972 CUK851972:CUL851972 DEG851972:DEH851972 DOC851972:DOD851972 DXY851972:DXZ851972 EHU851972:EHV851972 ERQ851972:ERR851972 FBM851972:FBN851972 FLI851972:FLJ851972 FVE851972:FVF851972 GFA851972:GFB851972 GOW851972:GOX851972 GYS851972:GYT851972 HIO851972:HIP851972 HSK851972:HSL851972 ICG851972:ICH851972 IMC851972:IMD851972 IVY851972:IVZ851972 JFU851972:JFV851972 JPQ851972:JPR851972 JZM851972:JZN851972 KJI851972:KJJ851972 KTE851972:KTF851972 LDA851972:LDB851972 LMW851972:LMX851972 LWS851972:LWT851972 MGO851972:MGP851972 MQK851972:MQL851972 NAG851972:NAH851972 NKC851972:NKD851972 NTY851972:NTZ851972 ODU851972:ODV851972 ONQ851972:ONR851972 OXM851972:OXN851972 PHI851972:PHJ851972 PRE851972:PRF851972 QBA851972:QBB851972 QKW851972:QKX851972 QUS851972:QUT851972 REO851972:REP851972 ROK851972:ROL851972 RYG851972:RYH851972 SIC851972:SID851972 SRY851972:SRZ851972 TBU851972:TBV851972 TLQ851972:TLR851972 TVM851972:TVN851972 UFI851972:UFJ851972 UPE851972:UPF851972 UZA851972:UZB851972 VIW851972:VIX851972 VSS851972:VST851972 WCO851972:WCP851972 WMK851972:WML851972 WWG851972:WWH851972 Y917508:Z917508 JU917508:JV917508 TQ917508:TR917508 ADM917508:ADN917508 ANI917508:ANJ917508 AXE917508:AXF917508 BHA917508:BHB917508 BQW917508:BQX917508 CAS917508:CAT917508 CKO917508:CKP917508 CUK917508:CUL917508 DEG917508:DEH917508 DOC917508:DOD917508 DXY917508:DXZ917508 EHU917508:EHV917508 ERQ917508:ERR917508 FBM917508:FBN917508 FLI917508:FLJ917508 FVE917508:FVF917508 GFA917508:GFB917508 GOW917508:GOX917508 GYS917508:GYT917508 HIO917508:HIP917508 HSK917508:HSL917508 ICG917508:ICH917508 IMC917508:IMD917508 IVY917508:IVZ917508 JFU917508:JFV917508 JPQ917508:JPR917508 JZM917508:JZN917508 KJI917508:KJJ917508 KTE917508:KTF917508 LDA917508:LDB917508 LMW917508:LMX917508 LWS917508:LWT917508 MGO917508:MGP917508 MQK917508:MQL917508 NAG917508:NAH917508 NKC917508:NKD917508 NTY917508:NTZ917508 ODU917508:ODV917508 ONQ917508:ONR917508 OXM917508:OXN917508 PHI917508:PHJ917508 PRE917508:PRF917508 QBA917508:QBB917508 QKW917508:QKX917508 QUS917508:QUT917508 REO917508:REP917508 ROK917508:ROL917508 RYG917508:RYH917508 SIC917508:SID917508 SRY917508:SRZ917508 TBU917508:TBV917508 TLQ917508:TLR917508 TVM917508:TVN917508 UFI917508:UFJ917508 UPE917508:UPF917508 UZA917508:UZB917508 VIW917508:VIX917508 VSS917508:VST917508 WCO917508:WCP917508 WMK917508:WML917508 WWG917508:WWH917508 Y983044:Z983044 JU983044:JV983044 TQ983044:TR983044 ADM983044:ADN983044 ANI983044:ANJ983044 AXE983044:AXF983044 BHA983044:BHB983044 BQW983044:BQX983044 CAS983044:CAT983044 CKO983044:CKP983044 CUK983044:CUL983044 DEG983044:DEH983044 DOC983044:DOD983044 DXY983044:DXZ983044 EHU983044:EHV983044 ERQ983044:ERR983044 FBM983044:FBN983044 FLI983044:FLJ983044 FVE983044:FVF983044 GFA983044:GFB983044 GOW983044:GOX983044 GYS983044:GYT983044 HIO983044:HIP983044 HSK983044:HSL983044 ICG983044:ICH983044 IMC983044:IMD983044 IVY983044:IVZ983044 JFU983044:JFV983044 JPQ983044:JPR983044 JZM983044:JZN983044 KJI983044:KJJ983044 KTE983044:KTF983044 LDA983044:LDB983044 LMW983044:LMX983044 LWS983044:LWT983044 MGO983044:MGP983044 MQK983044:MQL983044 NAG983044:NAH983044 NKC983044:NKD983044 NTY983044:NTZ983044 ODU983044:ODV983044 ONQ983044:ONR983044 OXM983044:OXN983044 PHI983044:PHJ983044 PRE983044:PRF983044 QBA983044:QBB983044 QKW983044:QKX983044 QUS983044:QUT983044 REO983044:REP983044 ROK983044:ROL983044 RYG983044:RYH983044 SIC983044:SID983044 SRY983044:SRZ983044 TBU983044:TBV983044 TLQ983044:TLR983044 TVM983044:TVN983044 UFI983044:UFJ983044 UPE983044:UPF983044 UZA983044:UZB983044 VIW983044:VIX983044 VSS983044:VST983044 WCO983044:WCP983044 WMK983044:WML983044 WWG983044:WWH983044" xr:uid="{1F0FAE9E-1C9E-457D-A598-0A26E9EBE2B8}">
      <formula1>1</formula1>
      <formula2>31</formula2>
    </dataValidation>
    <dataValidation type="whole" allowBlank="1" showErrorMessage="1" sqref="B4:B290 IX4:IX290 ST4:ST290 ACP4:ACP290 AML4:AML290 AWH4:AWH290 BGD4:BGD290 BPZ4:BPZ290 BZV4:BZV290 CJR4:CJR290 CTN4:CTN290 DDJ4:DDJ290 DNF4:DNF290 DXB4:DXB290 EGX4:EGX290 EQT4:EQT290 FAP4:FAP290 FKL4:FKL290 FUH4:FUH290 GED4:GED290 GNZ4:GNZ290 GXV4:GXV290 HHR4:HHR290 HRN4:HRN290 IBJ4:IBJ290 ILF4:ILF290 IVB4:IVB290 JEX4:JEX290 JOT4:JOT290 JYP4:JYP290 KIL4:KIL290 KSH4:KSH290 LCD4:LCD290 LLZ4:LLZ290 LVV4:LVV290 MFR4:MFR290 MPN4:MPN290 MZJ4:MZJ290 NJF4:NJF290 NTB4:NTB290 OCX4:OCX290 OMT4:OMT290 OWP4:OWP290 PGL4:PGL290 PQH4:PQH290 QAD4:QAD290 QJZ4:QJZ290 QTV4:QTV290 RDR4:RDR290 RNN4:RNN290 RXJ4:RXJ290 SHF4:SHF290 SRB4:SRB290 TAX4:TAX290 TKT4:TKT290 TUP4:TUP290 UEL4:UEL290 UOH4:UOH290 UYD4:UYD290 VHZ4:VHZ290 VRV4:VRV290 WBR4:WBR290 WLN4:WLN290 WVJ4:WVJ290 B65540:B65826 IX65540:IX65826 ST65540:ST65826 ACP65540:ACP65826 AML65540:AML65826 AWH65540:AWH65826 BGD65540:BGD65826 BPZ65540:BPZ65826 BZV65540:BZV65826 CJR65540:CJR65826 CTN65540:CTN65826 DDJ65540:DDJ65826 DNF65540:DNF65826 DXB65540:DXB65826 EGX65540:EGX65826 EQT65540:EQT65826 FAP65540:FAP65826 FKL65540:FKL65826 FUH65540:FUH65826 GED65540:GED65826 GNZ65540:GNZ65826 GXV65540:GXV65826 HHR65540:HHR65826 HRN65540:HRN65826 IBJ65540:IBJ65826 ILF65540:ILF65826 IVB65540:IVB65826 JEX65540:JEX65826 JOT65540:JOT65826 JYP65540:JYP65826 KIL65540:KIL65826 KSH65540:KSH65826 LCD65540:LCD65826 LLZ65540:LLZ65826 LVV65540:LVV65826 MFR65540:MFR65826 MPN65540:MPN65826 MZJ65540:MZJ65826 NJF65540:NJF65826 NTB65540:NTB65826 OCX65540:OCX65826 OMT65540:OMT65826 OWP65540:OWP65826 PGL65540:PGL65826 PQH65540:PQH65826 QAD65540:QAD65826 QJZ65540:QJZ65826 QTV65540:QTV65826 RDR65540:RDR65826 RNN65540:RNN65826 RXJ65540:RXJ65826 SHF65540:SHF65826 SRB65540:SRB65826 TAX65540:TAX65826 TKT65540:TKT65826 TUP65540:TUP65826 UEL65540:UEL65826 UOH65540:UOH65826 UYD65540:UYD65826 VHZ65540:VHZ65826 VRV65540:VRV65826 WBR65540:WBR65826 WLN65540:WLN65826 WVJ65540:WVJ65826 B131076:B131362 IX131076:IX131362 ST131076:ST131362 ACP131076:ACP131362 AML131076:AML131362 AWH131076:AWH131362 BGD131076:BGD131362 BPZ131076:BPZ131362 BZV131076:BZV131362 CJR131076:CJR131362 CTN131076:CTN131362 DDJ131076:DDJ131362 DNF131076:DNF131362 DXB131076:DXB131362 EGX131076:EGX131362 EQT131076:EQT131362 FAP131076:FAP131362 FKL131076:FKL131362 FUH131076:FUH131362 GED131076:GED131362 GNZ131076:GNZ131362 GXV131076:GXV131362 HHR131076:HHR131362 HRN131076:HRN131362 IBJ131076:IBJ131362 ILF131076:ILF131362 IVB131076:IVB131362 JEX131076:JEX131362 JOT131076:JOT131362 JYP131076:JYP131362 KIL131076:KIL131362 KSH131076:KSH131362 LCD131076:LCD131362 LLZ131076:LLZ131362 LVV131076:LVV131362 MFR131076:MFR131362 MPN131076:MPN131362 MZJ131076:MZJ131362 NJF131076:NJF131362 NTB131076:NTB131362 OCX131076:OCX131362 OMT131076:OMT131362 OWP131076:OWP131362 PGL131076:PGL131362 PQH131076:PQH131362 QAD131076:QAD131362 QJZ131076:QJZ131362 QTV131076:QTV131362 RDR131076:RDR131362 RNN131076:RNN131362 RXJ131076:RXJ131362 SHF131076:SHF131362 SRB131076:SRB131362 TAX131076:TAX131362 TKT131076:TKT131362 TUP131076:TUP131362 UEL131076:UEL131362 UOH131076:UOH131362 UYD131076:UYD131362 VHZ131076:VHZ131362 VRV131076:VRV131362 WBR131076:WBR131362 WLN131076:WLN131362 WVJ131076:WVJ131362 B196612:B196898 IX196612:IX196898 ST196612:ST196898 ACP196612:ACP196898 AML196612:AML196898 AWH196612:AWH196898 BGD196612:BGD196898 BPZ196612:BPZ196898 BZV196612:BZV196898 CJR196612:CJR196898 CTN196612:CTN196898 DDJ196612:DDJ196898 DNF196612:DNF196898 DXB196612:DXB196898 EGX196612:EGX196898 EQT196612:EQT196898 FAP196612:FAP196898 FKL196612:FKL196898 FUH196612:FUH196898 GED196612:GED196898 GNZ196612:GNZ196898 GXV196612:GXV196898 HHR196612:HHR196898 HRN196612:HRN196898 IBJ196612:IBJ196898 ILF196612:ILF196898 IVB196612:IVB196898 JEX196612:JEX196898 JOT196612:JOT196898 JYP196612:JYP196898 KIL196612:KIL196898 KSH196612:KSH196898 LCD196612:LCD196898 LLZ196612:LLZ196898 LVV196612:LVV196898 MFR196612:MFR196898 MPN196612:MPN196898 MZJ196612:MZJ196898 NJF196612:NJF196898 NTB196612:NTB196898 OCX196612:OCX196898 OMT196612:OMT196898 OWP196612:OWP196898 PGL196612:PGL196898 PQH196612:PQH196898 QAD196612:QAD196898 QJZ196612:QJZ196898 QTV196612:QTV196898 RDR196612:RDR196898 RNN196612:RNN196898 RXJ196612:RXJ196898 SHF196612:SHF196898 SRB196612:SRB196898 TAX196612:TAX196898 TKT196612:TKT196898 TUP196612:TUP196898 UEL196612:UEL196898 UOH196612:UOH196898 UYD196612:UYD196898 VHZ196612:VHZ196898 VRV196612:VRV196898 WBR196612:WBR196898 WLN196612:WLN196898 WVJ196612:WVJ196898 B262148:B262434 IX262148:IX262434 ST262148:ST262434 ACP262148:ACP262434 AML262148:AML262434 AWH262148:AWH262434 BGD262148:BGD262434 BPZ262148:BPZ262434 BZV262148:BZV262434 CJR262148:CJR262434 CTN262148:CTN262434 DDJ262148:DDJ262434 DNF262148:DNF262434 DXB262148:DXB262434 EGX262148:EGX262434 EQT262148:EQT262434 FAP262148:FAP262434 FKL262148:FKL262434 FUH262148:FUH262434 GED262148:GED262434 GNZ262148:GNZ262434 GXV262148:GXV262434 HHR262148:HHR262434 HRN262148:HRN262434 IBJ262148:IBJ262434 ILF262148:ILF262434 IVB262148:IVB262434 JEX262148:JEX262434 JOT262148:JOT262434 JYP262148:JYP262434 KIL262148:KIL262434 KSH262148:KSH262434 LCD262148:LCD262434 LLZ262148:LLZ262434 LVV262148:LVV262434 MFR262148:MFR262434 MPN262148:MPN262434 MZJ262148:MZJ262434 NJF262148:NJF262434 NTB262148:NTB262434 OCX262148:OCX262434 OMT262148:OMT262434 OWP262148:OWP262434 PGL262148:PGL262434 PQH262148:PQH262434 QAD262148:QAD262434 QJZ262148:QJZ262434 QTV262148:QTV262434 RDR262148:RDR262434 RNN262148:RNN262434 RXJ262148:RXJ262434 SHF262148:SHF262434 SRB262148:SRB262434 TAX262148:TAX262434 TKT262148:TKT262434 TUP262148:TUP262434 UEL262148:UEL262434 UOH262148:UOH262434 UYD262148:UYD262434 VHZ262148:VHZ262434 VRV262148:VRV262434 WBR262148:WBR262434 WLN262148:WLN262434 WVJ262148:WVJ262434 B327684:B327970 IX327684:IX327970 ST327684:ST327970 ACP327684:ACP327970 AML327684:AML327970 AWH327684:AWH327970 BGD327684:BGD327970 BPZ327684:BPZ327970 BZV327684:BZV327970 CJR327684:CJR327970 CTN327684:CTN327970 DDJ327684:DDJ327970 DNF327684:DNF327970 DXB327684:DXB327970 EGX327684:EGX327970 EQT327684:EQT327970 FAP327684:FAP327970 FKL327684:FKL327970 FUH327684:FUH327970 GED327684:GED327970 GNZ327684:GNZ327970 GXV327684:GXV327970 HHR327684:HHR327970 HRN327684:HRN327970 IBJ327684:IBJ327970 ILF327684:ILF327970 IVB327684:IVB327970 JEX327684:JEX327970 JOT327684:JOT327970 JYP327684:JYP327970 KIL327684:KIL327970 KSH327684:KSH327970 LCD327684:LCD327970 LLZ327684:LLZ327970 LVV327684:LVV327970 MFR327684:MFR327970 MPN327684:MPN327970 MZJ327684:MZJ327970 NJF327684:NJF327970 NTB327684:NTB327970 OCX327684:OCX327970 OMT327684:OMT327970 OWP327684:OWP327970 PGL327684:PGL327970 PQH327684:PQH327970 QAD327684:QAD327970 QJZ327684:QJZ327970 QTV327684:QTV327970 RDR327684:RDR327970 RNN327684:RNN327970 RXJ327684:RXJ327970 SHF327684:SHF327970 SRB327684:SRB327970 TAX327684:TAX327970 TKT327684:TKT327970 TUP327684:TUP327970 UEL327684:UEL327970 UOH327684:UOH327970 UYD327684:UYD327970 VHZ327684:VHZ327970 VRV327684:VRV327970 WBR327684:WBR327970 WLN327684:WLN327970 WVJ327684:WVJ327970 B393220:B393506 IX393220:IX393506 ST393220:ST393506 ACP393220:ACP393506 AML393220:AML393506 AWH393220:AWH393506 BGD393220:BGD393506 BPZ393220:BPZ393506 BZV393220:BZV393506 CJR393220:CJR393506 CTN393220:CTN393506 DDJ393220:DDJ393506 DNF393220:DNF393506 DXB393220:DXB393506 EGX393220:EGX393506 EQT393220:EQT393506 FAP393220:FAP393506 FKL393220:FKL393506 FUH393220:FUH393506 GED393220:GED393506 GNZ393220:GNZ393506 GXV393220:GXV393506 HHR393220:HHR393506 HRN393220:HRN393506 IBJ393220:IBJ393506 ILF393220:ILF393506 IVB393220:IVB393506 JEX393220:JEX393506 JOT393220:JOT393506 JYP393220:JYP393506 KIL393220:KIL393506 KSH393220:KSH393506 LCD393220:LCD393506 LLZ393220:LLZ393506 LVV393220:LVV393506 MFR393220:MFR393506 MPN393220:MPN393506 MZJ393220:MZJ393506 NJF393220:NJF393506 NTB393220:NTB393506 OCX393220:OCX393506 OMT393220:OMT393506 OWP393220:OWP393506 PGL393220:PGL393506 PQH393220:PQH393506 QAD393220:QAD393506 QJZ393220:QJZ393506 QTV393220:QTV393506 RDR393220:RDR393506 RNN393220:RNN393506 RXJ393220:RXJ393506 SHF393220:SHF393506 SRB393220:SRB393506 TAX393220:TAX393506 TKT393220:TKT393506 TUP393220:TUP393506 UEL393220:UEL393506 UOH393220:UOH393506 UYD393220:UYD393506 VHZ393220:VHZ393506 VRV393220:VRV393506 WBR393220:WBR393506 WLN393220:WLN393506 WVJ393220:WVJ393506 B458756:B459042 IX458756:IX459042 ST458756:ST459042 ACP458756:ACP459042 AML458756:AML459042 AWH458756:AWH459042 BGD458756:BGD459042 BPZ458756:BPZ459042 BZV458756:BZV459042 CJR458756:CJR459042 CTN458756:CTN459042 DDJ458756:DDJ459042 DNF458756:DNF459042 DXB458756:DXB459042 EGX458756:EGX459042 EQT458756:EQT459042 FAP458756:FAP459042 FKL458756:FKL459042 FUH458756:FUH459042 GED458756:GED459042 GNZ458756:GNZ459042 GXV458756:GXV459042 HHR458756:HHR459042 HRN458756:HRN459042 IBJ458756:IBJ459042 ILF458756:ILF459042 IVB458756:IVB459042 JEX458756:JEX459042 JOT458756:JOT459042 JYP458756:JYP459042 KIL458756:KIL459042 KSH458756:KSH459042 LCD458756:LCD459042 LLZ458756:LLZ459042 LVV458756:LVV459042 MFR458756:MFR459042 MPN458756:MPN459042 MZJ458756:MZJ459042 NJF458756:NJF459042 NTB458756:NTB459042 OCX458756:OCX459042 OMT458756:OMT459042 OWP458756:OWP459042 PGL458756:PGL459042 PQH458756:PQH459042 QAD458756:QAD459042 QJZ458756:QJZ459042 QTV458756:QTV459042 RDR458756:RDR459042 RNN458756:RNN459042 RXJ458756:RXJ459042 SHF458756:SHF459042 SRB458756:SRB459042 TAX458756:TAX459042 TKT458756:TKT459042 TUP458756:TUP459042 UEL458756:UEL459042 UOH458756:UOH459042 UYD458756:UYD459042 VHZ458756:VHZ459042 VRV458756:VRV459042 WBR458756:WBR459042 WLN458756:WLN459042 WVJ458756:WVJ459042 B524292:B524578 IX524292:IX524578 ST524292:ST524578 ACP524292:ACP524578 AML524292:AML524578 AWH524292:AWH524578 BGD524292:BGD524578 BPZ524292:BPZ524578 BZV524292:BZV524578 CJR524292:CJR524578 CTN524292:CTN524578 DDJ524292:DDJ524578 DNF524292:DNF524578 DXB524292:DXB524578 EGX524292:EGX524578 EQT524292:EQT524578 FAP524292:FAP524578 FKL524292:FKL524578 FUH524292:FUH524578 GED524292:GED524578 GNZ524292:GNZ524578 GXV524292:GXV524578 HHR524292:HHR524578 HRN524292:HRN524578 IBJ524292:IBJ524578 ILF524292:ILF524578 IVB524292:IVB524578 JEX524292:JEX524578 JOT524292:JOT524578 JYP524292:JYP524578 KIL524292:KIL524578 KSH524292:KSH524578 LCD524292:LCD524578 LLZ524292:LLZ524578 LVV524292:LVV524578 MFR524292:MFR524578 MPN524292:MPN524578 MZJ524292:MZJ524578 NJF524292:NJF524578 NTB524292:NTB524578 OCX524292:OCX524578 OMT524292:OMT524578 OWP524292:OWP524578 PGL524292:PGL524578 PQH524292:PQH524578 QAD524292:QAD524578 QJZ524292:QJZ524578 QTV524292:QTV524578 RDR524292:RDR524578 RNN524292:RNN524578 RXJ524292:RXJ524578 SHF524292:SHF524578 SRB524292:SRB524578 TAX524292:TAX524578 TKT524292:TKT524578 TUP524292:TUP524578 UEL524292:UEL524578 UOH524292:UOH524578 UYD524292:UYD524578 VHZ524292:VHZ524578 VRV524292:VRV524578 WBR524292:WBR524578 WLN524292:WLN524578 WVJ524292:WVJ524578 B589828:B590114 IX589828:IX590114 ST589828:ST590114 ACP589828:ACP590114 AML589828:AML590114 AWH589828:AWH590114 BGD589828:BGD590114 BPZ589828:BPZ590114 BZV589828:BZV590114 CJR589828:CJR590114 CTN589828:CTN590114 DDJ589828:DDJ590114 DNF589828:DNF590114 DXB589828:DXB590114 EGX589828:EGX590114 EQT589828:EQT590114 FAP589828:FAP590114 FKL589828:FKL590114 FUH589828:FUH590114 GED589828:GED590114 GNZ589828:GNZ590114 GXV589828:GXV590114 HHR589828:HHR590114 HRN589828:HRN590114 IBJ589828:IBJ590114 ILF589828:ILF590114 IVB589828:IVB590114 JEX589828:JEX590114 JOT589828:JOT590114 JYP589828:JYP590114 KIL589828:KIL590114 KSH589828:KSH590114 LCD589828:LCD590114 LLZ589828:LLZ590114 LVV589828:LVV590114 MFR589828:MFR590114 MPN589828:MPN590114 MZJ589828:MZJ590114 NJF589828:NJF590114 NTB589828:NTB590114 OCX589828:OCX590114 OMT589828:OMT590114 OWP589828:OWP590114 PGL589828:PGL590114 PQH589828:PQH590114 QAD589828:QAD590114 QJZ589828:QJZ590114 QTV589828:QTV590114 RDR589828:RDR590114 RNN589828:RNN590114 RXJ589828:RXJ590114 SHF589828:SHF590114 SRB589828:SRB590114 TAX589828:TAX590114 TKT589828:TKT590114 TUP589828:TUP590114 UEL589828:UEL590114 UOH589828:UOH590114 UYD589828:UYD590114 VHZ589828:VHZ590114 VRV589828:VRV590114 WBR589828:WBR590114 WLN589828:WLN590114 WVJ589828:WVJ590114 B655364:B655650 IX655364:IX655650 ST655364:ST655650 ACP655364:ACP655650 AML655364:AML655650 AWH655364:AWH655650 BGD655364:BGD655650 BPZ655364:BPZ655650 BZV655364:BZV655650 CJR655364:CJR655650 CTN655364:CTN655650 DDJ655364:DDJ655650 DNF655364:DNF655650 DXB655364:DXB655650 EGX655364:EGX655650 EQT655364:EQT655650 FAP655364:FAP655650 FKL655364:FKL655650 FUH655364:FUH655650 GED655364:GED655650 GNZ655364:GNZ655650 GXV655364:GXV655650 HHR655364:HHR655650 HRN655364:HRN655650 IBJ655364:IBJ655650 ILF655364:ILF655650 IVB655364:IVB655650 JEX655364:JEX655650 JOT655364:JOT655650 JYP655364:JYP655650 KIL655364:KIL655650 KSH655364:KSH655650 LCD655364:LCD655650 LLZ655364:LLZ655650 LVV655364:LVV655650 MFR655364:MFR655650 MPN655364:MPN655650 MZJ655364:MZJ655650 NJF655364:NJF655650 NTB655364:NTB655650 OCX655364:OCX655650 OMT655364:OMT655650 OWP655364:OWP655650 PGL655364:PGL655650 PQH655364:PQH655650 QAD655364:QAD655650 QJZ655364:QJZ655650 QTV655364:QTV655650 RDR655364:RDR655650 RNN655364:RNN655650 RXJ655364:RXJ655650 SHF655364:SHF655650 SRB655364:SRB655650 TAX655364:TAX655650 TKT655364:TKT655650 TUP655364:TUP655650 UEL655364:UEL655650 UOH655364:UOH655650 UYD655364:UYD655650 VHZ655364:VHZ655650 VRV655364:VRV655650 WBR655364:WBR655650 WLN655364:WLN655650 WVJ655364:WVJ655650 B720900:B721186 IX720900:IX721186 ST720900:ST721186 ACP720900:ACP721186 AML720900:AML721186 AWH720900:AWH721186 BGD720900:BGD721186 BPZ720900:BPZ721186 BZV720900:BZV721186 CJR720900:CJR721186 CTN720900:CTN721186 DDJ720900:DDJ721186 DNF720900:DNF721186 DXB720900:DXB721186 EGX720900:EGX721186 EQT720900:EQT721186 FAP720900:FAP721186 FKL720900:FKL721186 FUH720900:FUH721186 GED720900:GED721186 GNZ720900:GNZ721186 GXV720900:GXV721186 HHR720900:HHR721186 HRN720900:HRN721186 IBJ720900:IBJ721186 ILF720900:ILF721186 IVB720900:IVB721186 JEX720900:JEX721186 JOT720900:JOT721186 JYP720900:JYP721186 KIL720900:KIL721186 KSH720900:KSH721186 LCD720900:LCD721186 LLZ720900:LLZ721186 LVV720900:LVV721186 MFR720900:MFR721186 MPN720900:MPN721186 MZJ720900:MZJ721186 NJF720900:NJF721186 NTB720900:NTB721186 OCX720900:OCX721186 OMT720900:OMT721186 OWP720900:OWP721186 PGL720900:PGL721186 PQH720900:PQH721186 QAD720900:QAD721186 QJZ720900:QJZ721186 QTV720900:QTV721186 RDR720900:RDR721186 RNN720900:RNN721186 RXJ720900:RXJ721186 SHF720900:SHF721186 SRB720900:SRB721186 TAX720900:TAX721186 TKT720900:TKT721186 TUP720900:TUP721186 UEL720900:UEL721186 UOH720900:UOH721186 UYD720900:UYD721186 VHZ720900:VHZ721186 VRV720900:VRV721186 WBR720900:WBR721186 WLN720900:WLN721186 WVJ720900:WVJ721186 B786436:B786722 IX786436:IX786722 ST786436:ST786722 ACP786436:ACP786722 AML786436:AML786722 AWH786436:AWH786722 BGD786436:BGD786722 BPZ786436:BPZ786722 BZV786436:BZV786722 CJR786436:CJR786722 CTN786436:CTN786722 DDJ786436:DDJ786722 DNF786436:DNF786722 DXB786436:DXB786722 EGX786436:EGX786722 EQT786436:EQT786722 FAP786436:FAP786722 FKL786436:FKL786722 FUH786436:FUH786722 GED786436:GED786722 GNZ786436:GNZ786722 GXV786436:GXV786722 HHR786436:HHR786722 HRN786436:HRN786722 IBJ786436:IBJ786722 ILF786436:ILF786722 IVB786436:IVB786722 JEX786436:JEX786722 JOT786436:JOT786722 JYP786436:JYP786722 KIL786436:KIL786722 KSH786436:KSH786722 LCD786436:LCD786722 LLZ786436:LLZ786722 LVV786436:LVV786722 MFR786436:MFR786722 MPN786436:MPN786722 MZJ786436:MZJ786722 NJF786436:NJF786722 NTB786436:NTB786722 OCX786436:OCX786722 OMT786436:OMT786722 OWP786436:OWP786722 PGL786436:PGL786722 PQH786436:PQH786722 QAD786436:QAD786722 QJZ786436:QJZ786722 QTV786436:QTV786722 RDR786436:RDR786722 RNN786436:RNN786722 RXJ786436:RXJ786722 SHF786436:SHF786722 SRB786436:SRB786722 TAX786436:TAX786722 TKT786436:TKT786722 TUP786436:TUP786722 UEL786436:UEL786722 UOH786436:UOH786722 UYD786436:UYD786722 VHZ786436:VHZ786722 VRV786436:VRV786722 WBR786436:WBR786722 WLN786436:WLN786722 WVJ786436:WVJ786722 B851972:B852258 IX851972:IX852258 ST851972:ST852258 ACP851972:ACP852258 AML851972:AML852258 AWH851972:AWH852258 BGD851972:BGD852258 BPZ851972:BPZ852258 BZV851972:BZV852258 CJR851972:CJR852258 CTN851972:CTN852258 DDJ851972:DDJ852258 DNF851972:DNF852258 DXB851972:DXB852258 EGX851972:EGX852258 EQT851972:EQT852258 FAP851972:FAP852258 FKL851972:FKL852258 FUH851972:FUH852258 GED851972:GED852258 GNZ851972:GNZ852258 GXV851972:GXV852258 HHR851972:HHR852258 HRN851972:HRN852258 IBJ851972:IBJ852258 ILF851972:ILF852258 IVB851972:IVB852258 JEX851972:JEX852258 JOT851972:JOT852258 JYP851972:JYP852258 KIL851972:KIL852258 KSH851972:KSH852258 LCD851972:LCD852258 LLZ851972:LLZ852258 LVV851972:LVV852258 MFR851972:MFR852258 MPN851972:MPN852258 MZJ851972:MZJ852258 NJF851972:NJF852258 NTB851972:NTB852258 OCX851972:OCX852258 OMT851972:OMT852258 OWP851972:OWP852258 PGL851972:PGL852258 PQH851972:PQH852258 QAD851972:QAD852258 QJZ851972:QJZ852258 QTV851972:QTV852258 RDR851972:RDR852258 RNN851972:RNN852258 RXJ851972:RXJ852258 SHF851972:SHF852258 SRB851972:SRB852258 TAX851972:TAX852258 TKT851972:TKT852258 TUP851972:TUP852258 UEL851972:UEL852258 UOH851972:UOH852258 UYD851972:UYD852258 VHZ851972:VHZ852258 VRV851972:VRV852258 WBR851972:WBR852258 WLN851972:WLN852258 WVJ851972:WVJ852258 B917508:B917794 IX917508:IX917794 ST917508:ST917794 ACP917508:ACP917794 AML917508:AML917794 AWH917508:AWH917794 BGD917508:BGD917794 BPZ917508:BPZ917794 BZV917508:BZV917794 CJR917508:CJR917794 CTN917508:CTN917794 DDJ917508:DDJ917794 DNF917508:DNF917794 DXB917508:DXB917794 EGX917508:EGX917794 EQT917508:EQT917794 FAP917508:FAP917794 FKL917508:FKL917794 FUH917508:FUH917794 GED917508:GED917794 GNZ917508:GNZ917794 GXV917508:GXV917794 HHR917508:HHR917794 HRN917508:HRN917794 IBJ917508:IBJ917794 ILF917508:ILF917794 IVB917508:IVB917794 JEX917508:JEX917794 JOT917508:JOT917794 JYP917508:JYP917794 KIL917508:KIL917794 KSH917508:KSH917794 LCD917508:LCD917794 LLZ917508:LLZ917794 LVV917508:LVV917794 MFR917508:MFR917794 MPN917508:MPN917794 MZJ917508:MZJ917794 NJF917508:NJF917794 NTB917508:NTB917794 OCX917508:OCX917794 OMT917508:OMT917794 OWP917508:OWP917794 PGL917508:PGL917794 PQH917508:PQH917794 QAD917508:QAD917794 QJZ917508:QJZ917794 QTV917508:QTV917794 RDR917508:RDR917794 RNN917508:RNN917794 RXJ917508:RXJ917794 SHF917508:SHF917794 SRB917508:SRB917794 TAX917508:TAX917794 TKT917508:TKT917794 TUP917508:TUP917794 UEL917508:UEL917794 UOH917508:UOH917794 UYD917508:UYD917794 VHZ917508:VHZ917794 VRV917508:VRV917794 WBR917508:WBR917794 WLN917508:WLN917794 WVJ917508:WVJ917794 B983044:B983330 IX983044:IX983330 ST983044:ST983330 ACP983044:ACP983330 AML983044:AML983330 AWH983044:AWH983330 BGD983044:BGD983330 BPZ983044:BPZ983330 BZV983044:BZV983330 CJR983044:CJR983330 CTN983044:CTN983330 DDJ983044:DDJ983330 DNF983044:DNF983330 DXB983044:DXB983330 EGX983044:EGX983330 EQT983044:EQT983330 FAP983044:FAP983330 FKL983044:FKL983330 FUH983044:FUH983330 GED983044:GED983330 GNZ983044:GNZ983330 GXV983044:GXV983330 HHR983044:HHR983330 HRN983044:HRN983330 IBJ983044:IBJ983330 ILF983044:ILF983330 IVB983044:IVB983330 JEX983044:JEX983330 JOT983044:JOT983330 JYP983044:JYP983330 KIL983044:KIL983330 KSH983044:KSH983330 LCD983044:LCD983330 LLZ983044:LLZ983330 LVV983044:LVV983330 MFR983044:MFR983330 MPN983044:MPN983330 MZJ983044:MZJ983330 NJF983044:NJF983330 NTB983044:NTB983330 OCX983044:OCX983330 OMT983044:OMT983330 OWP983044:OWP983330 PGL983044:PGL983330 PQH983044:PQH983330 QAD983044:QAD983330 QJZ983044:QJZ983330 QTV983044:QTV983330 RDR983044:RDR983330 RNN983044:RNN983330 RXJ983044:RXJ983330 SHF983044:SHF983330 SRB983044:SRB983330 TAX983044:TAX983330 TKT983044:TKT983330 TUP983044:TUP983330 UEL983044:UEL983330 UOH983044:UOH983330 UYD983044:UYD983330 VHZ983044:VHZ983330 VRV983044:VRV983330 WBR983044:WBR983330 WLN983044:WLN983330 WVJ983044:WVJ983330 X4 JT4 TP4 ADL4 ANH4 AXD4 BGZ4 BQV4 CAR4 CKN4 CUJ4 DEF4 DOB4 DXX4 EHT4 ERP4 FBL4 FLH4 FVD4 GEZ4 GOV4 GYR4 HIN4 HSJ4 ICF4 IMB4 IVX4 JFT4 JPP4 JZL4 KJH4 KTD4 LCZ4 LMV4 LWR4 MGN4 MQJ4 NAF4 NKB4 NTX4 ODT4 ONP4 OXL4 PHH4 PRD4 QAZ4 QKV4 QUR4 REN4 ROJ4 RYF4 SIB4 SRX4 TBT4 TLP4 TVL4 UFH4 UPD4 UYZ4 VIV4 VSR4 WCN4 WMJ4 WWF4 X65540 JT65540 TP65540 ADL65540 ANH65540 AXD65540 BGZ65540 BQV65540 CAR65540 CKN65540 CUJ65540 DEF65540 DOB65540 DXX65540 EHT65540 ERP65540 FBL65540 FLH65540 FVD65540 GEZ65540 GOV65540 GYR65540 HIN65540 HSJ65540 ICF65540 IMB65540 IVX65540 JFT65540 JPP65540 JZL65540 KJH65540 KTD65540 LCZ65540 LMV65540 LWR65540 MGN65540 MQJ65540 NAF65540 NKB65540 NTX65540 ODT65540 ONP65540 OXL65540 PHH65540 PRD65540 QAZ65540 QKV65540 QUR65540 REN65540 ROJ65540 RYF65540 SIB65540 SRX65540 TBT65540 TLP65540 TVL65540 UFH65540 UPD65540 UYZ65540 VIV65540 VSR65540 WCN65540 WMJ65540 WWF65540 X131076 JT131076 TP131076 ADL131076 ANH131076 AXD131076 BGZ131076 BQV131076 CAR131076 CKN131076 CUJ131076 DEF131076 DOB131076 DXX131076 EHT131076 ERP131076 FBL131076 FLH131076 FVD131076 GEZ131076 GOV131076 GYR131076 HIN131076 HSJ131076 ICF131076 IMB131076 IVX131076 JFT131076 JPP131076 JZL131076 KJH131076 KTD131076 LCZ131076 LMV131076 LWR131076 MGN131076 MQJ131076 NAF131076 NKB131076 NTX131076 ODT131076 ONP131076 OXL131076 PHH131076 PRD131076 QAZ131076 QKV131076 QUR131076 REN131076 ROJ131076 RYF131076 SIB131076 SRX131076 TBT131076 TLP131076 TVL131076 UFH131076 UPD131076 UYZ131076 VIV131076 VSR131076 WCN131076 WMJ131076 WWF131076 X196612 JT196612 TP196612 ADL196612 ANH196612 AXD196612 BGZ196612 BQV196612 CAR196612 CKN196612 CUJ196612 DEF196612 DOB196612 DXX196612 EHT196612 ERP196612 FBL196612 FLH196612 FVD196612 GEZ196612 GOV196612 GYR196612 HIN196612 HSJ196612 ICF196612 IMB196612 IVX196612 JFT196612 JPP196612 JZL196612 KJH196612 KTD196612 LCZ196612 LMV196612 LWR196612 MGN196612 MQJ196612 NAF196612 NKB196612 NTX196612 ODT196612 ONP196612 OXL196612 PHH196612 PRD196612 QAZ196612 QKV196612 QUR196612 REN196612 ROJ196612 RYF196612 SIB196612 SRX196612 TBT196612 TLP196612 TVL196612 UFH196612 UPD196612 UYZ196612 VIV196612 VSR196612 WCN196612 WMJ196612 WWF196612 X262148 JT262148 TP262148 ADL262148 ANH262148 AXD262148 BGZ262148 BQV262148 CAR262148 CKN262148 CUJ262148 DEF262148 DOB262148 DXX262148 EHT262148 ERP262148 FBL262148 FLH262148 FVD262148 GEZ262148 GOV262148 GYR262148 HIN262148 HSJ262148 ICF262148 IMB262148 IVX262148 JFT262148 JPP262148 JZL262148 KJH262148 KTD262148 LCZ262148 LMV262148 LWR262148 MGN262148 MQJ262148 NAF262148 NKB262148 NTX262148 ODT262148 ONP262148 OXL262148 PHH262148 PRD262148 QAZ262148 QKV262148 QUR262148 REN262148 ROJ262148 RYF262148 SIB262148 SRX262148 TBT262148 TLP262148 TVL262148 UFH262148 UPD262148 UYZ262148 VIV262148 VSR262148 WCN262148 WMJ262148 WWF262148 X327684 JT327684 TP327684 ADL327684 ANH327684 AXD327684 BGZ327684 BQV327684 CAR327684 CKN327684 CUJ327684 DEF327684 DOB327684 DXX327684 EHT327684 ERP327684 FBL327684 FLH327684 FVD327684 GEZ327684 GOV327684 GYR327684 HIN327684 HSJ327684 ICF327684 IMB327684 IVX327684 JFT327684 JPP327684 JZL327684 KJH327684 KTD327684 LCZ327684 LMV327684 LWR327684 MGN327684 MQJ327684 NAF327684 NKB327684 NTX327684 ODT327684 ONP327684 OXL327684 PHH327684 PRD327684 QAZ327684 QKV327684 QUR327684 REN327684 ROJ327684 RYF327684 SIB327684 SRX327684 TBT327684 TLP327684 TVL327684 UFH327684 UPD327684 UYZ327684 VIV327684 VSR327684 WCN327684 WMJ327684 WWF327684 X393220 JT393220 TP393220 ADL393220 ANH393220 AXD393220 BGZ393220 BQV393220 CAR393220 CKN393220 CUJ393220 DEF393220 DOB393220 DXX393220 EHT393220 ERP393220 FBL393220 FLH393220 FVD393220 GEZ393220 GOV393220 GYR393220 HIN393220 HSJ393220 ICF393220 IMB393220 IVX393220 JFT393220 JPP393220 JZL393220 KJH393220 KTD393220 LCZ393220 LMV393220 LWR393220 MGN393220 MQJ393220 NAF393220 NKB393220 NTX393220 ODT393220 ONP393220 OXL393220 PHH393220 PRD393220 QAZ393220 QKV393220 QUR393220 REN393220 ROJ393220 RYF393220 SIB393220 SRX393220 TBT393220 TLP393220 TVL393220 UFH393220 UPD393220 UYZ393220 VIV393220 VSR393220 WCN393220 WMJ393220 WWF393220 X458756 JT458756 TP458756 ADL458756 ANH458756 AXD458756 BGZ458756 BQV458756 CAR458756 CKN458756 CUJ458756 DEF458756 DOB458756 DXX458756 EHT458756 ERP458756 FBL458756 FLH458756 FVD458756 GEZ458756 GOV458756 GYR458756 HIN458756 HSJ458756 ICF458756 IMB458756 IVX458756 JFT458756 JPP458756 JZL458756 KJH458756 KTD458756 LCZ458756 LMV458756 LWR458756 MGN458756 MQJ458756 NAF458756 NKB458756 NTX458756 ODT458756 ONP458756 OXL458756 PHH458756 PRD458756 QAZ458756 QKV458756 QUR458756 REN458756 ROJ458756 RYF458756 SIB458756 SRX458756 TBT458756 TLP458756 TVL458756 UFH458756 UPD458756 UYZ458756 VIV458756 VSR458756 WCN458756 WMJ458756 WWF458756 X524292 JT524292 TP524292 ADL524292 ANH524292 AXD524292 BGZ524292 BQV524292 CAR524292 CKN524292 CUJ524292 DEF524292 DOB524292 DXX524292 EHT524292 ERP524292 FBL524292 FLH524292 FVD524292 GEZ524292 GOV524292 GYR524292 HIN524292 HSJ524292 ICF524292 IMB524292 IVX524292 JFT524292 JPP524292 JZL524292 KJH524292 KTD524292 LCZ524292 LMV524292 LWR524292 MGN524292 MQJ524292 NAF524292 NKB524292 NTX524292 ODT524292 ONP524292 OXL524292 PHH524292 PRD524292 QAZ524292 QKV524292 QUR524292 REN524292 ROJ524292 RYF524292 SIB524292 SRX524292 TBT524292 TLP524292 TVL524292 UFH524292 UPD524292 UYZ524292 VIV524292 VSR524292 WCN524292 WMJ524292 WWF524292 X589828 JT589828 TP589828 ADL589828 ANH589828 AXD589828 BGZ589828 BQV589828 CAR589828 CKN589828 CUJ589828 DEF589828 DOB589828 DXX589828 EHT589828 ERP589828 FBL589828 FLH589828 FVD589828 GEZ589828 GOV589828 GYR589828 HIN589828 HSJ589828 ICF589828 IMB589828 IVX589828 JFT589828 JPP589828 JZL589828 KJH589828 KTD589828 LCZ589828 LMV589828 LWR589828 MGN589828 MQJ589828 NAF589828 NKB589828 NTX589828 ODT589828 ONP589828 OXL589828 PHH589828 PRD589828 QAZ589828 QKV589828 QUR589828 REN589828 ROJ589828 RYF589828 SIB589828 SRX589828 TBT589828 TLP589828 TVL589828 UFH589828 UPD589828 UYZ589828 VIV589828 VSR589828 WCN589828 WMJ589828 WWF589828 X655364 JT655364 TP655364 ADL655364 ANH655364 AXD655364 BGZ655364 BQV655364 CAR655364 CKN655364 CUJ655364 DEF655364 DOB655364 DXX655364 EHT655364 ERP655364 FBL655364 FLH655364 FVD655364 GEZ655364 GOV655364 GYR655364 HIN655364 HSJ655364 ICF655364 IMB655364 IVX655364 JFT655364 JPP655364 JZL655364 KJH655364 KTD655364 LCZ655364 LMV655364 LWR655364 MGN655364 MQJ655364 NAF655364 NKB655364 NTX655364 ODT655364 ONP655364 OXL655364 PHH655364 PRD655364 QAZ655364 QKV655364 QUR655364 REN655364 ROJ655364 RYF655364 SIB655364 SRX655364 TBT655364 TLP655364 TVL655364 UFH655364 UPD655364 UYZ655364 VIV655364 VSR655364 WCN655364 WMJ655364 WWF655364 X720900 JT720900 TP720900 ADL720900 ANH720900 AXD720900 BGZ720900 BQV720900 CAR720900 CKN720900 CUJ720900 DEF720900 DOB720900 DXX720900 EHT720900 ERP720900 FBL720900 FLH720900 FVD720900 GEZ720900 GOV720900 GYR720900 HIN720900 HSJ720900 ICF720900 IMB720900 IVX720900 JFT720900 JPP720900 JZL720900 KJH720900 KTD720900 LCZ720900 LMV720900 LWR720900 MGN720900 MQJ720900 NAF720900 NKB720900 NTX720900 ODT720900 ONP720900 OXL720900 PHH720900 PRD720900 QAZ720900 QKV720900 QUR720900 REN720900 ROJ720900 RYF720900 SIB720900 SRX720900 TBT720900 TLP720900 TVL720900 UFH720900 UPD720900 UYZ720900 VIV720900 VSR720900 WCN720900 WMJ720900 WWF720900 X786436 JT786436 TP786436 ADL786436 ANH786436 AXD786436 BGZ786436 BQV786436 CAR786436 CKN786436 CUJ786436 DEF786436 DOB786436 DXX786436 EHT786436 ERP786436 FBL786436 FLH786436 FVD786436 GEZ786436 GOV786436 GYR786436 HIN786436 HSJ786436 ICF786436 IMB786436 IVX786436 JFT786436 JPP786436 JZL786436 KJH786436 KTD786436 LCZ786436 LMV786436 LWR786436 MGN786436 MQJ786436 NAF786436 NKB786436 NTX786436 ODT786436 ONP786436 OXL786436 PHH786436 PRD786436 QAZ786436 QKV786436 QUR786436 REN786436 ROJ786436 RYF786436 SIB786436 SRX786436 TBT786436 TLP786436 TVL786436 UFH786436 UPD786436 UYZ786436 VIV786436 VSR786436 WCN786436 WMJ786436 WWF786436 X851972 JT851972 TP851972 ADL851972 ANH851972 AXD851972 BGZ851972 BQV851972 CAR851972 CKN851972 CUJ851972 DEF851972 DOB851972 DXX851972 EHT851972 ERP851972 FBL851972 FLH851972 FVD851972 GEZ851972 GOV851972 GYR851972 HIN851972 HSJ851972 ICF851972 IMB851972 IVX851972 JFT851972 JPP851972 JZL851972 KJH851972 KTD851972 LCZ851972 LMV851972 LWR851972 MGN851972 MQJ851972 NAF851972 NKB851972 NTX851972 ODT851972 ONP851972 OXL851972 PHH851972 PRD851972 QAZ851972 QKV851972 QUR851972 REN851972 ROJ851972 RYF851972 SIB851972 SRX851972 TBT851972 TLP851972 TVL851972 UFH851972 UPD851972 UYZ851972 VIV851972 VSR851972 WCN851972 WMJ851972 WWF851972 X917508 JT917508 TP917508 ADL917508 ANH917508 AXD917508 BGZ917508 BQV917508 CAR917508 CKN917508 CUJ917508 DEF917508 DOB917508 DXX917508 EHT917508 ERP917508 FBL917508 FLH917508 FVD917508 GEZ917508 GOV917508 GYR917508 HIN917508 HSJ917508 ICF917508 IMB917508 IVX917508 JFT917508 JPP917508 JZL917508 KJH917508 KTD917508 LCZ917508 LMV917508 LWR917508 MGN917508 MQJ917508 NAF917508 NKB917508 NTX917508 ODT917508 ONP917508 OXL917508 PHH917508 PRD917508 QAZ917508 QKV917508 QUR917508 REN917508 ROJ917508 RYF917508 SIB917508 SRX917508 TBT917508 TLP917508 TVL917508 UFH917508 UPD917508 UYZ917508 VIV917508 VSR917508 WCN917508 WMJ917508 WWF917508 X983044 JT983044 TP983044 ADL983044 ANH983044 AXD983044 BGZ983044 BQV983044 CAR983044 CKN983044 CUJ983044 DEF983044 DOB983044 DXX983044 EHT983044 ERP983044 FBL983044 FLH983044 FVD983044 GEZ983044 GOV983044 GYR983044 HIN983044 HSJ983044 ICF983044 IMB983044 IVX983044 JFT983044 JPP983044 JZL983044 KJH983044 KTD983044 LCZ983044 LMV983044 LWR983044 MGN983044 MQJ983044 NAF983044 NKB983044 NTX983044 ODT983044 ONP983044 OXL983044 PHH983044 PRD983044 QAZ983044 QKV983044 QUR983044 REN983044 ROJ983044 RYF983044 SIB983044 SRX983044 TBT983044 TLP983044 TVL983044 UFH983044 UPD983044 UYZ983044 VIV983044 VSR983044 WCN983044 WMJ983044 WWF983044" xr:uid="{E8EDD0E6-17D7-49F9-956B-A45675AC9AE5}">
      <formula1>1</formula1>
      <formula2>12</formula2>
    </dataValidation>
    <dataValidation type="whole" operator="greaterThan" allowBlank="1" showErrorMessage="1" sqref="AD4:AD290 JZ4:JZ290 TV4:TV290 ADR4:ADR290 ANN4:ANN290 AXJ4:AXJ290 BHF4:BHF290 BRB4:BRB290 CAX4:CAX290 CKT4:CKT290 CUP4:CUP290 DEL4:DEL290 DOH4:DOH290 DYD4:DYD290 EHZ4:EHZ290 ERV4:ERV290 FBR4:FBR290 FLN4:FLN290 FVJ4:FVJ290 GFF4:GFF290 GPB4:GPB290 GYX4:GYX290 HIT4:HIT290 HSP4:HSP290 ICL4:ICL290 IMH4:IMH290 IWD4:IWD290 JFZ4:JFZ290 JPV4:JPV290 JZR4:JZR290 KJN4:KJN290 KTJ4:KTJ290 LDF4:LDF290 LNB4:LNB290 LWX4:LWX290 MGT4:MGT290 MQP4:MQP290 NAL4:NAL290 NKH4:NKH290 NUD4:NUD290 ODZ4:ODZ290 ONV4:ONV290 OXR4:OXR290 PHN4:PHN290 PRJ4:PRJ290 QBF4:QBF290 QLB4:QLB290 QUX4:QUX290 RET4:RET290 ROP4:ROP290 RYL4:RYL290 SIH4:SIH290 SSD4:SSD290 TBZ4:TBZ290 TLV4:TLV290 TVR4:TVR290 UFN4:UFN290 UPJ4:UPJ290 UZF4:UZF290 VJB4:VJB290 VSX4:VSX290 WCT4:WCT290 WMP4:WMP290 WWL4:WWL290 AD65540:AD65826 JZ65540:JZ65826 TV65540:TV65826 ADR65540:ADR65826 ANN65540:ANN65826 AXJ65540:AXJ65826 BHF65540:BHF65826 BRB65540:BRB65826 CAX65540:CAX65826 CKT65540:CKT65826 CUP65540:CUP65826 DEL65540:DEL65826 DOH65540:DOH65826 DYD65540:DYD65826 EHZ65540:EHZ65826 ERV65540:ERV65826 FBR65540:FBR65826 FLN65540:FLN65826 FVJ65540:FVJ65826 GFF65540:GFF65826 GPB65540:GPB65826 GYX65540:GYX65826 HIT65540:HIT65826 HSP65540:HSP65826 ICL65540:ICL65826 IMH65540:IMH65826 IWD65540:IWD65826 JFZ65540:JFZ65826 JPV65540:JPV65826 JZR65540:JZR65826 KJN65540:KJN65826 KTJ65540:KTJ65826 LDF65540:LDF65826 LNB65540:LNB65826 LWX65540:LWX65826 MGT65540:MGT65826 MQP65540:MQP65826 NAL65540:NAL65826 NKH65540:NKH65826 NUD65540:NUD65826 ODZ65540:ODZ65826 ONV65540:ONV65826 OXR65540:OXR65826 PHN65540:PHN65826 PRJ65540:PRJ65826 QBF65540:QBF65826 QLB65540:QLB65826 QUX65540:QUX65826 RET65540:RET65826 ROP65540:ROP65826 RYL65540:RYL65826 SIH65540:SIH65826 SSD65540:SSD65826 TBZ65540:TBZ65826 TLV65540:TLV65826 TVR65540:TVR65826 UFN65540:UFN65826 UPJ65540:UPJ65826 UZF65540:UZF65826 VJB65540:VJB65826 VSX65540:VSX65826 WCT65540:WCT65826 WMP65540:WMP65826 WWL65540:WWL65826 AD131076:AD131362 JZ131076:JZ131362 TV131076:TV131362 ADR131076:ADR131362 ANN131076:ANN131362 AXJ131076:AXJ131362 BHF131076:BHF131362 BRB131076:BRB131362 CAX131076:CAX131362 CKT131076:CKT131362 CUP131076:CUP131362 DEL131076:DEL131362 DOH131076:DOH131362 DYD131076:DYD131362 EHZ131076:EHZ131362 ERV131076:ERV131362 FBR131076:FBR131362 FLN131076:FLN131362 FVJ131076:FVJ131362 GFF131076:GFF131362 GPB131076:GPB131362 GYX131076:GYX131362 HIT131076:HIT131362 HSP131076:HSP131362 ICL131076:ICL131362 IMH131076:IMH131362 IWD131076:IWD131362 JFZ131076:JFZ131362 JPV131076:JPV131362 JZR131076:JZR131362 KJN131076:KJN131362 KTJ131076:KTJ131362 LDF131076:LDF131362 LNB131076:LNB131362 LWX131076:LWX131362 MGT131076:MGT131362 MQP131076:MQP131362 NAL131076:NAL131362 NKH131076:NKH131362 NUD131076:NUD131362 ODZ131076:ODZ131362 ONV131076:ONV131362 OXR131076:OXR131362 PHN131076:PHN131362 PRJ131076:PRJ131362 QBF131076:QBF131362 QLB131076:QLB131362 QUX131076:QUX131362 RET131076:RET131362 ROP131076:ROP131362 RYL131076:RYL131362 SIH131076:SIH131362 SSD131076:SSD131362 TBZ131076:TBZ131362 TLV131076:TLV131362 TVR131076:TVR131362 UFN131076:UFN131362 UPJ131076:UPJ131362 UZF131076:UZF131362 VJB131076:VJB131362 VSX131076:VSX131362 WCT131076:WCT131362 WMP131076:WMP131362 WWL131076:WWL131362 AD196612:AD196898 JZ196612:JZ196898 TV196612:TV196898 ADR196612:ADR196898 ANN196612:ANN196898 AXJ196612:AXJ196898 BHF196612:BHF196898 BRB196612:BRB196898 CAX196612:CAX196898 CKT196612:CKT196898 CUP196612:CUP196898 DEL196612:DEL196898 DOH196612:DOH196898 DYD196612:DYD196898 EHZ196612:EHZ196898 ERV196612:ERV196898 FBR196612:FBR196898 FLN196612:FLN196898 FVJ196612:FVJ196898 GFF196612:GFF196898 GPB196612:GPB196898 GYX196612:GYX196898 HIT196612:HIT196898 HSP196612:HSP196898 ICL196612:ICL196898 IMH196612:IMH196898 IWD196612:IWD196898 JFZ196612:JFZ196898 JPV196612:JPV196898 JZR196612:JZR196898 KJN196612:KJN196898 KTJ196612:KTJ196898 LDF196612:LDF196898 LNB196612:LNB196898 LWX196612:LWX196898 MGT196612:MGT196898 MQP196612:MQP196898 NAL196612:NAL196898 NKH196612:NKH196898 NUD196612:NUD196898 ODZ196612:ODZ196898 ONV196612:ONV196898 OXR196612:OXR196898 PHN196612:PHN196898 PRJ196612:PRJ196898 QBF196612:QBF196898 QLB196612:QLB196898 QUX196612:QUX196898 RET196612:RET196898 ROP196612:ROP196898 RYL196612:RYL196898 SIH196612:SIH196898 SSD196612:SSD196898 TBZ196612:TBZ196898 TLV196612:TLV196898 TVR196612:TVR196898 UFN196612:UFN196898 UPJ196612:UPJ196898 UZF196612:UZF196898 VJB196612:VJB196898 VSX196612:VSX196898 WCT196612:WCT196898 WMP196612:WMP196898 WWL196612:WWL196898 AD262148:AD262434 JZ262148:JZ262434 TV262148:TV262434 ADR262148:ADR262434 ANN262148:ANN262434 AXJ262148:AXJ262434 BHF262148:BHF262434 BRB262148:BRB262434 CAX262148:CAX262434 CKT262148:CKT262434 CUP262148:CUP262434 DEL262148:DEL262434 DOH262148:DOH262434 DYD262148:DYD262434 EHZ262148:EHZ262434 ERV262148:ERV262434 FBR262148:FBR262434 FLN262148:FLN262434 FVJ262148:FVJ262434 GFF262148:GFF262434 GPB262148:GPB262434 GYX262148:GYX262434 HIT262148:HIT262434 HSP262148:HSP262434 ICL262148:ICL262434 IMH262148:IMH262434 IWD262148:IWD262434 JFZ262148:JFZ262434 JPV262148:JPV262434 JZR262148:JZR262434 KJN262148:KJN262434 KTJ262148:KTJ262434 LDF262148:LDF262434 LNB262148:LNB262434 LWX262148:LWX262434 MGT262148:MGT262434 MQP262148:MQP262434 NAL262148:NAL262434 NKH262148:NKH262434 NUD262148:NUD262434 ODZ262148:ODZ262434 ONV262148:ONV262434 OXR262148:OXR262434 PHN262148:PHN262434 PRJ262148:PRJ262434 QBF262148:QBF262434 QLB262148:QLB262434 QUX262148:QUX262434 RET262148:RET262434 ROP262148:ROP262434 RYL262148:RYL262434 SIH262148:SIH262434 SSD262148:SSD262434 TBZ262148:TBZ262434 TLV262148:TLV262434 TVR262148:TVR262434 UFN262148:UFN262434 UPJ262148:UPJ262434 UZF262148:UZF262434 VJB262148:VJB262434 VSX262148:VSX262434 WCT262148:WCT262434 WMP262148:WMP262434 WWL262148:WWL262434 AD327684:AD327970 JZ327684:JZ327970 TV327684:TV327970 ADR327684:ADR327970 ANN327684:ANN327970 AXJ327684:AXJ327970 BHF327684:BHF327970 BRB327684:BRB327970 CAX327684:CAX327970 CKT327684:CKT327970 CUP327684:CUP327970 DEL327684:DEL327970 DOH327684:DOH327970 DYD327684:DYD327970 EHZ327684:EHZ327970 ERV327684:ERV327970 FBR327684:FBR327970 FLN327684:FLN327970 FVJ327684:FVJ327970 GFF327684:GFF327970 GPB327684:GPB327970 GYX327684:GYX327970 HIT327684:HIT327970 HSP327684:HSP327970 ICL327684:ICL327970 IMH327684:IMH327970 IWD327684:IWD327970 JFZ327684:JFZ327970 JPV327684:JPV327970 JZR327684:JZR327970 KJN327684:KJN327970 KTJ327684:KTJ327970 LDF327684:LDF327970 LNB327684:LNB327970 LWX327684:LWX327970 MGT327684:MGT327970 MQP327684:MQP327970 NAL327684:NAL327970 NKH327684:NKH327970 NUD327684:NUD327970 ODZ327684:ODZ327970 ONV327684:ONV327970 OXR327684:OXR327970 PHN327684:PHN327970 PRJ327684:PRJ327970 QBF327684:QBF327970 QLB327684:QLB327970 QUX327684:QUX327970 RET327684:RET327970 ROP327684:ROP327970 RYL327684:RYL327970 SIH327684:SIH327970 SSD327684:SSD327970 TBZ327684:TBZ327970 TLV327684:TLV327970 TVR327684:TVR327970 UFN327684:UFN327970 UPJ327684:UPJ327970 UZF327684:UZF327970 VJB327684:VJB327970 VSX327684:VSX327970 WCT327684:WCT327970 WMP327684:WMP327970 WWL327684:WWL327970 AD393220:AD393506 JZ393220:JZ393506 TV393220:TV393506 ADR393220:ADR393506 ANN393220:ANN393506 AXJ393220:AXJ393506 BHF393220:BHF393506 BRB393220:BRB393506 CAX393220:CAX393506 CKT393220:CKT393506 CUP393220:CUP393506 DEL393220:DEL393506 DOH393220:DOH393506 DYD393220:DYD393506 EHZ393220:EHZ393506 ERV393220:ERV393506 FBR393220:FBR393506 FLN393220:FLN393506 FVJ393220:FVJ393506 GFF393220:GFF393506 GPB393220:GPB393506 GYX393220:GYX393506 HIT393220:HIT393506 HSP393220:HSP393506 ICL393220:ICL393506 IMH393220:IMH393506 IWD393220:IWD393506 JFZ393220:JFZ393506 JPV393220:JPV393506 JZR393220:JZR393506 KJN393220:KJN393506 KTJ393220:KTJ393506 LDF393220:LDF393506 LNB393220:LNB393506 LWX393220:LWX393506 MGT393220:MGT393506 MQP393220:MQP393506 NAL393220:NAL393506 NKH393220:NKH393506 NUD393220:NUD393506 ODZ393220:ODZ393506 ONV393220:ONV393506 OXR393220:OXR393506 PHN393220:PHN393506 PRJ393220:PRJ393506 QBF393220:QBF393506 QLB393220:QLB393506 QUX393220:QUX393506 RET393220:RET393506 ROP393220:ROP393506 RYL393220:RYL393506 SIH393220:SIH393506 SSD393220:SSD393506 TBZ393220:TBZ393506 TLV393220:TLV393506 TVR393220:TVR393506 UFN393220:UFN393506 UPJ393220:UPJ393506 UZF393220:UZF393506 VJB393220:VJB393506 VSX393220:VSX393506 WCT393220:WCT393506 WMP393220:WMP393506 WWL393220:WWL393506 AD458756:AD459042 JZ458756:JZ459042 TV458756:TV459042 ADR458756:ADR459042 ANN458756:ANN459042 AXJ458756:AXJ459042 BHF458756:BHF459042 BRB458756:BRB459042 CAX458756:CAX459042 CKT458756:CKT459042 CUP458756:CUP459042 DEL458756:DEL459042 DOH458756:DOH459042 DYD458756:DYD459042 EHZ458756:EHZ459042 ERV458756:ERV459042 FBR458756:FBR459042 FLN458756:FLN459042 FVJ458756:FVJ459042 GFF458756:GFF459042 GPB458756:GPB459042 GYX458756:GYX459042 HIT458756:HIT459042 HSP458756:HSP459042 ICL458756:ICL459042 IMH458756:IMH459042 IWD458756:IWD459042 JFZ458756:JFZ459042 JPV458756:JPV459042 JZR458756:JZR459042 KJN458756:KJN459042 KTJ458756:KTJ459042 LDF458756:LDF459042 LNB458756:LNB459042 LWX458756:LWX459042 MGT458756:MGT459042 MQP458756:MQP459042 NAL458756:NAL459042 NKH458756:NKH459042 NUD458756:NUD459042 ODZ458756:ODZ459042 ONV458756:ONV459042 OXR458756:OXR459042 PHN458756:PHN459042 PRJ458756:PRJ459042 QBF458756:QBF459042 QLB458756:QLB459042 QUX458756:QUX459042 RET458756:RET459042 ROP458756:ROP459042 RYL458756:RYL459042 SIH458756:SIH459042 SSD458756:SSD459042 TBZ458756:TBZ459042 TLV458756:TLV459042 TVR458756:TVR459042 UFN458756:UFN459042 UPJ458756:UPJ459042 UZF458756:UZF459042 VJB458756:VJB459042 VSX458756:VSX459042 WCT458756:WCT459042 WMP458756:WMP459042 WWL458756:WWL459042 AD524292:AD524578 JZ524292:JZ524578 TV524292:TV524578 ADR524292:ADR524578 ANN524292:ANN524578 AXJ524292:AXJ524578 BHF524292:BHF524578 BRB524292:BRB524578 CAX524292:CAX524578 CKT524292:CKT524578 CUP524292:CUP524578 DEL524292:DEL524578 DOH524292:DOH524578 DYD524292:DYD524578 EHZ524292:EHZ524578 ERV524292:ERV524578 FBR524292:FBR524578 FLN524292:FLN524578 FVJ524292:FVJ524578 GFF524292:GFF524578 GPB524292:GPB524578 GYX524292:GYX524578 HIT524292:HIT524578 HSP524292:HSP524578 ICL524292:ICL524578 IMH524292:IMH524578 IWD524292:IWD524578 JFZ524292:JFZ524578 JPV524292:JPV524578 JZR524292:JZR524578 KJN524292:KJN524578 KTJ524292:KTJ524578 LDF524292:LDF524578 LNB524292:LNB524578 LWX524292:LWX524578 MGT524292:MGT524578 MQP524292:MQP524578 NAL524292:NAL524578 NKH524292:NKH524578 NUD524292:NUD524578 ODZ524292:ODZ524578 ONV524292:ONV524578 OXR524292:OXR524578 PHN524292:PHN524578 PRJ524292:PRJ524578 QBF524292:QBF524578 QLB524292:QLB524578 QUX524292:QUX524578 RET524292:RET524578 ROP524292:ROP524578 RYL524292:RYL524578 SIH524292:SIH524578 SSD524292:SSD524578 TBZ524292:TBZ524578 TLV524292:TLV524578 TVR524292:TVR524578 UFN524292:UFN524578 UPJ524292:UPJ524578 UZF524292:UZF524578 VJB524292:VJB524578 VSX524292:VSX524578 WCT524292:WCT524578 WMP524292:WMP524578 WWL524292:WWL524578 AD589828:AD590114 JZ589828:JZ590114 TV589828:TV590114 ADR589828:ADR590114 ANN589828:ANN590114 AXJ589828:AXJ590114 BHF589828:BHF590114 BRB589828:BRB590114 CAX589828:CAX590114 CKT589828:CKT590114 CUP589828:CUP590114 DEL589828:DEL590114 DOH589828:DOH590114 DYD589828:DYD590114 EHZ589828:EHZ590114 ERV589828:ERV590114 FBR589828:FBR590114 FLN589828:FLN590114 FVJ589828:FVJ590114 GFF589828:GFF590114 GPB589828:GPB590114 GYX589828:GYX590114 HIT589828:HIT590114 HSP589828:HSP590114 ICL589828:ICL590114 IMH589828:IMH590114 IWD589828:IWD590114 JFZ589828:JFZ590114 JPV589828:JPV590114 JZR589828:JZR590114 KJN589828:KJN590114 KTJ589828:KTJ590114 LDF589828:LDF590114 LNB589828:LNB590114 LWX589828:LWX590114 MGT589828:MGT590114 MQP589828:MQP590114 NAL589828:NAL590114 NKH589828:NKH590114 NUD589828:NUD590114 ODZ589828:ODZ590114 ONV589828:ONV590114 OXR589828:OXR590114 PHN589828:PHN590114 PRJ589828:PRJ590114 QBF589828:QBF590114 QLB589828:QLB590114 QUX589828:QUX590114 RET589828:RET590114 ROP589828:ROP590114 RYL589828:RYL590114 SIH589828:SIH590114 SSD589828:SSD590114 TBZ589828:TBZ590114 TLV589828:TLV590114 TVR589828:TVR590114 UFN589828:UFN590114 UPJ589828:UPJ590114 UZF589828:UZF590114 VJB589828:VJB590114 VSX589828:VSX590114 WCT589828:WCT590114 WMP589828:WMP590114 WWL589828:WWL590114 AD655364:AD655650 JZ655364:JZ655650 TV655364:TV655650 ADR655364:ADR655650 ANN655364:ANN655650 AXJ655364:AXJ655650 BHF655364:BHF655650 BRB655364:BRB655650 CAX655364:CAX655650 CKT655364:CKT655650 CUP655364:CUP655650 DEL655364:DEL655650 DOH655364:DOH655650 DYD655364:DYD655650 EHZ655364:EHZ655650 ERV655364:ERV655650 FBR655364:FBR655650 FLN655364:FLN655650 FVJ655364:FVJ655650 GFF655364:GFF655650 GPB655364:GPB655650 GYX655364:GYX655650 HIT655364:HIT655650 HSP655364:HSP655650 ICL655364:ICL655650 IMH655364:IMH655650 IWD655364:IWD655650 JFZ655364:JFZ655650 JPV655364:JPV655650 JZR655364:JZR655650 KJN655364:KJN655650 KTJ655364:KTJ655650 LDF655364:LDF655650 LNB655364:LNB655650 LWX655364:LWX655650 MGT655364:MGT655650 MQP655364:MQP655650 NAL655364:NAL655650 NKH655364:NKH655650 NUD655364:NUD655650 ODZ655364:ODZ655650 ONV655364:ONV655650 OXR655364:OXR655650 PHN655364:PHN655650 PRJ655364:PRJ655650 QBF655364:QBF655650 QLB655364:QLB655650 QUX655364:QUX655650 RET655364:RET655650 ROP655364:ROP655650 RYL655364:RYL655650 SIH655364:SIH655650 SSD655364:SSD655650 TBZ655364:TBZ655650 TLV655364:TLV655650 TVR655364:TVR655650 UFN655364:UFN655650 UPJ655364:UPJ655650 UZF655364:UZF655650 VJB655364:VJB655650 VSX655364:VSX655650 WCT655364:WCT655650 WMP655364:WMP655650 WWL655364:WWL655650 AD720900:AD721186 JZ720900:JZ721186 TV720900:TV721186 ADR720900:ADR721186 ANN720900:ANN721186 AXJ720900:AXJ721186 BHF720900:BHF721186 BRB720900:BRB721186 CAX720900:CAX721186 CKT720900:CKT721186 CUP720900:CUP721186 DEL720900:DEL721186 DOH720900:DOH721186 DYD720900:DYD721186 EHZ720900:EHZ721186 ERV720900:ERV721186 FBR720900:FBR721186 FLN720900:FLN721186 FVJ720900:FVJ721186 GFF720900:GFF721186 GPB720900:GPB721186 GYX720900:GYX721186 HIT720900:HIT721186 HSP720900:HSP721186 ICL720900:ICL721186 IMH720900:IMH721186 IWD720900:IWD721186 JFZ720900:JFZ721186 JPV720900:JPV721186 JZR720900:JZR721186 KJN720900:KJN721186 KTJ720900:KTJ721186 LDF720900:LDF721186 LNB720900:LNB721186 LWX720900:LWX721186 MGT720900:MGT721186 MQP720900:MQP721186 NAL720900:NAL721186 NKH720900:NKH721186 NUD720900:NUD721186 ODZ720900:ODZ721186 ONV720900:ONV721186 OXR720900:OXR721186 PHN720900:PHN721186 PRJ720900:PRJ721186 QBF720900:QBF721186 QLB720900:QLB721186 QUX720900:QUX721186 RET720900:RET721186 ROP720900:ROP721186 RYL720900:RYL721186 SIH720900:SIH721186 SSD720900:SSD721186 TBZ720900:TBZ721186 TLV720900:TLV721186 TVR720900:TVR721186 UFN720900:UFN721186 UPJ720900:UPJ721186 UZF720900:UZF721186 VJB720900:VJB721186 VSX720900:VSX721186 WCT720900:WCT721186 WMP720900:WMP721186 WWL720900:WWL721186 AD786436:AD786722 JZ786436:JZ786722 TV786436:TV786722 ADR786436:ADR786722 ANN786436:ANN786722 AXJ786436:AXJ786722 BHF786436:BHF786722 BRB786436:BRB786722 CAX786436:CAX786722 CKT786436:CKT786722 CUP786436:CUP786722 DEL786436:DEL786722 DOH786436:DOH786722 DYD786436:DYD786722 EHZ786436:EHZ786722 ERV786436:ERV786722 FBR786436:FBR786722 FLN786436:FLN786722 FVJ786436:FVJ786722 GFF786436:GFF786722 GPB786436:GPB786722 GYX786436:GYX786722 HIT786436:HIT786722 HSP786436:HSP786722 ICL786436:ICL786722 IMH786436:IMH786722 IWD786436:IWD786722 JFZ786436:JFZ786722 JPV786436:JPV786722 JZR786436:JZR786722 KJN786436:KJN786722 KTJ786436:KTJ786722 LDF786436:LDF786722 LNB786436:LNB786722 LWX786436:LWX786722 MGT786436:MGT786722 MQP786436:MQP786722 NAL786436:NAL786722 NKH786436:NKH786722 NUD786436:NUD786722 ODZ786436:ODZ786722 ONV786436:ONV786722 OXR786436:OXR786722 PHN786436:PHN786722 PRJ786436:PRJ786722 QBF786436:QBF786722 QLB786436:QLB786722 QUX786436:QUX786722 RET786436:RET786722 ROP786436:ROP786722 RYL786436:RYL786722 SIH786436:SIH786722 SSD786436:SSD786722 TBZ786436:TBZ786722 TLV786436:TLV786722 TVR786436:TVR786722 UFN786436:UFN786722 UPJ786436:UPJ786722 UZF786436:UZF786722 VJB786436:VJB786722 VSX786436:VSX786722 WCT786436:WCT786722 WMP786436:WMP786722 WWL786436:WWL786722 AD851972:AD852258 JZ851972:JZ852258 TV851972:TV852258 ADR851972:ADR852258 ANN851972:ANN852258 AXJ851972:AXJ852258 BHF851972:BHF852258 BRB851972:BRB852258 CAX851972:CAX852258 CKT851972:CKT852258 CUP851972:CUP852258 DEL851972:DEL852258 DOH851972:DOH852258 DYD851972:DYD852258 EHZ851972:EHZ852258 ERV851972:ERV852258 FBR851972:FBR852258 FLN851972:FLN852258 FVJ851972:FVJ852258 GFF851972:GFF852258 GPB851972:GPB852258 GYX851972:GYX852258 HIT851972:HIT852258 HSP851972:HSP852258 ICL851972:ICL852258 IMH851972:IMH852258 IWD851972:IWD852258 JFZ851972:JFZ852258 JPV851972:JPV852258 JZR851972:JZR852258 KJN851972:KJN852258 KTJ851972:KTJ852258 LDF851972:LDF852258 LNB851972:LNB852258 LWX851972:LWX852258 MGT851972:MGT852258 MQP851972:MQP852258 NAL851972:NAL852258 NKH851972:NKH852258 NUD851972:NUD852258 ODZ851972:ODZ852258 ONV851972:ONV852258 OXR851972:OXR852258 PHN851972:PHN852258 PRJ851972:PRJ852258 QBF851972:QBF852258 QLB851972:QLB852258 QUX851972:QUX852258 RET851972:RET852258 ROP851972:ROP852258 RYL851972:RYL852258 SIH851972:SIH852258 SSD851972:SSD852258 TBZ851972:TBZ852258 TLV851972:TLV852258 TVR851972:TVR852258 UFN851972:UFN852258 UPJ851972:UPJ852258 UZF851972:UZF852258 VJB851972:VJB852258 VSX851972:VSX852258 WCT851972:WCT852258 WMP851972:WMP852258 WWL851972:WWL852258 AD917508:AD917794 JZ917508:JZ917794 TV917508:TV917794 ADR917508:ADR917794 ANN917508:ANN917794 AXJ917508:AXJ917794 BHF917508:BHF917794 BRB917508:BRB917794 CAX917508:CAX917794 CKT917508:CKT917794 CUP917508:CUP917794 DEL917508:DEL917794 DOH917508:DOH917794 DYD917508:DYD917794 EHZ917508:EHZ917794 ERV917508:ERV917794 FBR917508:FBR917794 FLN917508:FLN917794 FVJ917508:FVJ917794 GFF917508:GFF917794 GPB917508:GPB917794 GYX917508:GYX917794 HIT917508:HIT917794 HSP917508:HSP917794 ICL917508:ICL917794 IMH917508:IMH917794 IWD917508:IWD917794 JFZ917508:JFZ917794 JPV917508:JPV917794 JZR917508:JZR917794 KJN917508:KJN917794 KTJ917508:KTJ917794 LDF917508:LDF917794 LNB917508:LNB917794 LWX917508:LWX917794 MGT917508:MGT917794 MQP917508:MQP917794 NAL917508:NAL917794 NKH917508:NKH917794 NUD917508:NUD917794 ODZ917508:ODZ917794 ONV917508:ONV917794 OXR917508:OXR917794 PHN917508:PHN917794 PRJ917508:PRJ917794 QBF917508:QBF917794 QLB917508:QLB917794 QUX917508:QUX917794 RET917508:RET917794 ROP917508:ROP917794 RYL917508:RYL917794 SIH917508:SIH917794 SSD917508:SSD917794 TBZ917508:TBZ917794 TLV917508:TLV917794 TVR917508:TVR917794 UFN917508:UFN917794 UPJ917508:UPJ917794 UZF917508:UZF917794 VJB917508:VJB917794 VSX917508:VSX917794 WCT917508:WCT917794 WMP917508:WMP917794 WWL917508:WWL917794 AD983044:AD983330 JZ983044:JZ983330 TV983044:TV983330 ADR983044:ADR983330 ANN983044:ANN983330 AXJ983044:AXJ983330 BHF983044:BHF983330 BRB983044:BRB983330 CAX983044:CAX983330 CKT983044:CKT983330 CUP983044:CUP983330 DEL983044:DEL983330 DOH983044:DOH983330 DYD983044:DYD983330 EHZ983044:EHZ983330 ERV983044:ERV983330 FBR983044:FBR983330 FLN983044:FLN983330 FVJ983044:FVJ983330 GFF983044:GFF983330 GPB983044:GPB983330 GYX983044:GYX983330 HIT983044:HIT983330 HSP983044:HSP983330 ICL983044:ICL983330 IMH983044:IMH983330 IWD983044:IWD983330 JFZ983044:JFZ983330 JPV983044:JPV983330 JZR983044:JZR983330 KJN983044:KJN983330 KTJ983044:KTJ983330 LDF983044:LDF983330 LNB983044:LNB983330 LWX983044:LWX983330 MGT983044:MGT983330 MQP983044:MQP983330 NAL983044:NAL983330 NKH983044:NKH983330 NUD983044:NUD983330 ODZ983044:ODZ983330 ONV983044:ONV983330 OXR983044:OXR983330 PHN983044:PHN983330 PRJ983044:PRJ983330 QBF983044:QBF983330 QLB983044:QLB983330 QUX983044:QUX983330 RET983044:RET983330 ROP983044:ROP983330 RYL983044:RYL983330 SIH983044:SIH983330 SSD983044:SSD983330 TBZ983044:TBZ983330 TLV983044:TLV983330 TVR983044:TVR983330 UFN983044:UFN983330 UPJ983044:UPJ983330 UZF983044:UZF983330 VJB983044:VJB983330 VSX983044:VSX983330 WCT983044:WCT983330 WMP983044:WMP983330 WWL983044:WWL983330 K4:K290 JG4:JG290 TC4:TC290 ACY4:ACY290 AMU4:AMU290 AWQ4:AWQ290 BGM4:BGM290 BQI4:BQI290 CAE4:CAE290 CKA4:CKA290 CTW4:CTW290 DDS4:DDS290 DNO4:DNO290 DXK4:DXK290 EHG4:EHG290 ERC4:ERC290 FAY4:FAY290 FKU4:FKU290 FUQ4:FUQ290 GEM4:GEM290 GOI4:GOI290 GYE4:GYE290 HIA4:HIA290 HRW4:HRW290 IBS4:IBS290 ILO4:ILO290 IVK4:IVK290 JFG4:JFG290 JPC4:JPC290 JYY4:JYY290 KIU4:KIU290 KSQ4:KSQ290 LCM4:LCM290 LMI4:LMI290 LWE4:LWE290 MGA4:MGA290 MPW4:MPW290 MZS4:MZS290 NJO4:NJO290 NTK4:NTK290 ODG4:ODG290 ONC4:ONC290 OWY4:OWY290 PGU4:PGU290 PQQ4:PQQ290 QAM4:QAM290 QKI4:QKI290 QUE4:QUE290 REA4:REA290 RNW4:RNW290 RXS4:RXS290 SHO4:SHO290 SRK4:SRK290 TBG4:TBG290 TLC4:TLC290 TUY4:TUY290 UEU4:UEU290 UOQ4:UOQ290 UYM4:UYM290 VII4:VII290 VSE4:VSE290 WCA4:WCA290 WLW4:WLW290 WVS4:WVS290 K65540:K65826 JG65540:JG65826 TC65540:TC65826 ACY65540:ACY65826 AMU65540:AMU65826 AWQ65540:AWQ65826 BGM65540:BGM65826 BQI65540:BQI65826 CAE65540:CAE65826 CKA65540:CKA65826 CTW65540:CTW65826 DDS65540:DDS65826 DNO65540:DNO65826 DXK65540:DXK65826 EHG65540:EHG65826 ERC65540:ERC65826 FAY65540:FAY65826 FKU65540:FKU65826 FUQ65540:FUQ65826 GEM65540:GEM65826 GOI65540:GOI65826 GYE65540:GYE65826 HIA65540:HIA65826 HRW65540:HRW65826 IBS65540:IBS65826 ILO65540:ILO65826 IVK65540:IVK65826 JFG65540:JFG65826 JPC65540:JPC65826 JYY65540:JYY65826 KIU65540:KIU65826 KSQ65540:KSQ65826 LCM65540:LCM65826 LMI65540:LMI65826 LWE65540:LWE65826 MGA65540:MGA65826 MPW65540:MPW65826 MZS65540:MZS65826 NJO65540:NJO65826 NTK65540:NTK65826 ODG65540:ODG65826 ONC65540:ONC65826 OWY65540:OWY65826 PGU65540:PGU65826 PQQ65540:PQQ65826 QAM65540:QAM65826 QKI65540:QKI65826 QUE65540:QUE65826 REA65540:REA65826 RNW65540:RNW65826 RXS65540:RXS65826 SHO65540:SHO65826 SRK65540:SRK65826 TBG65540:TBG65826 TLC65540:TLC65826 TUY65540:TUY65826 UEU65540:UEU65826 UOQ65540:UOQ65826 UYM65540:UYM65826 VII65540:VII65826 VSE65540:VSE65826 WCA65540:WCA65826 WLW65540:WLW65826 WVS65540:WVS65826 K131076:K131362 JG131076:JG131362 TC131076:TC131362 ACY131076:ACY131362 AMU131076:AMU131362 AWQ131076:AWQ131362 BGM131076:BGM131362 BQI131076:BQI131362 CAE131076:CAE131362 CKA131076:CKA131362 CTW131076:CTW131362 DDS131076:DDS131362 DNO131076:DNO131362 DXK131076:DXK131362 EHG131076:EHG131362 ERC131076:ERC131362 FAY131076:FAY131362 FKU131076:FKU131362 FUQ131076:FUQ131362 GEM131076:GEM131362 GOI131076:GOI131362 GYE131076:GYE131362 HIA131076:HIA131362 HRW131076:HRW131362 IBS131076:IBS131362 ILO131076:ILO131362 IVK131076:IVK131362 JFG131076:JFG131362 JPC131076:JPC131362 JYY131076:JYY131362 KIU131076:KIU131362 KSQ131076:KSQ131362 LCM131076:LCM131362 LMI131076:LMI131362 LWE131076:LWE131362 MGA131076:MGA131362 MPW131076:MPW131362 MZS131076:MZS131362 NJO131076:NJO131362 NTK131076:NTK131362 ODG131076:ODG131362 ONC131076:ONC131362 OWY131076:OWY131362 PGU131076:PGU131362 PQQ131076:PQQ131362 QAM131076:QAM131362 QKI131076:QKI131362 QUE131076:QUE131362 REA131076:REA131362 RNW131076:RNW131362 RXS131076:RXS131362 SHO131076:SHO131362 SRK131076:SRK131362 TBG131076:TBG131362 TLC131076:TLC131362 TUY131076:TUY131362 UEU131076:UEU131362 UOQ131076:UOQ131362 UYM131076:UYM131362 VII131076:VII131362 VSE131076:VSE131362 WCA131076:WCA131362 WLW131076:WLW131362 WVS131076:WVS131362 K196612:K196898 JG196612:JG196898 TC196612:TC196898 ACY196612:ACY196898 AMU196612:AMU196898 AWQ196612:AWQ196898 BGM196612:BGM196898 BQI196612:BQI196898 CAE196612:CAE196898 CKA196612:CKA196898 CTW196612:CTW196898 DDS196612:DDS196898 DNO196612:DNO196898 DXK196612:DXK196898 EHG196612:EHG196898 ERC196612:ERC196898 FAY196612:FAY196898 FKU196612:FKU196898 FUQ196612:FUQ196898 GEM196612:GEM196898 GOI196612:GOI196898 GYE196612:GYE196898 HIA196612:HIA196898 HRW196612:HRW196898 IBS196612:IBS196898 ILO196612:ILO196898 IVK196612:IVK196898 JFG196612:JFG196898 JPC196612:JPC196898 JYY196612:JYY196898 KIU196612:KIU196898 KSQ196612:KSQ196898 LCM196612:LCM196898 LMI196612:LMI196898 LWE196612:LWE196898 MGA196612:MGA196898 MPW196612:MPW196898 MZS196612:MZS196898 NJO196612:NJO196898 NTK196612:NTK196898 ODG196612:ODG196898 ONC196612:ONC196898 OWY196612:OWY196898 PGU196612:PGU196898 PQQ196612:PQQ196898 QAM196612:QAM196898 QKI196612:QKI196898 QUE196612:QUE196898 REA196612:REA196898 RNW196612:RNW196898 RXS196612:RXS196898 SHO196612:SHO196898 SRK196612:SRK196898 TBG196612:TBG196898 TLC196612:TLC196898 TUY196612:TUY196898 UEU196612:UEU196898 UOQ196612:UOQ196898 UYM196612:UYM196898 VII196612:VII196898 VSE196612:VSE196898 WCA196612:WCA196898 WLW196612:WLW196898 WVS196612:WVS196898 K262148:K262434 JG262148:JG262434 TC262148:TC262434 ACY262148:ACY262434 AMU262148:AMU262434 AWQ262148:AWQ262434 BGM262148:BGM262434 BQI262148:BQI262434 CAE262148:CAE262434 CKA262148:CKA262434 CTW262148:CTW262434 DDS262148:DDS262434 DNO262148:DNO262434 DXK262148:DXK262434 EHG262148:EHG262434 ERC262148:ERC262434 FAY262148:FAY262434 FKU262148:FKU262434 FUQ262148:FUQ262434 GEM262148:GEM262434 GOI262148:GOI262434 GYE262148:GYE262434 HIA262148:HIA262434 HRW262148:HRW262434 IBS262148:IBS262434 ILO262148:ILO262434 IVK262148:IVK262434 JFG262148:JFG262434 JPC262148:JPC262434 JYY262148:JYY262434 KIU262148:KIU262434 KSQ262148:KSQ262434 LCM262148:LCM262434 LMI262148:LMI262434 LWE262148:LWE262434 MGA262148:MGA262434 MPW262148:MPW262434 MZS262148:MZS262434 NJO262148:NJO262434 NTK262148:NTK262434 ODG262148:ODG262434 ONC262148:ONC262434 OWY262148:OWY262434 PGU262148:PGU262434 PQQ262148:PQQ262434 QAM262148:QAM262434 QKI262148:QKI262434 QUE262148:QUE262434 REA262148:REA262434 RNW262148:RNW262434 RXS262148:RXS262434 SHO262148:SHO262434 SRK262148:SRK262434 TBG262148:TBG262434 TLC262148:TLC262434 TUY262148:TUY262434 UEU262148:UEU262434 UOQ262148:UOQ262434 UYM262148:UYM262434 VII262148:VII262434 VSE262148:VSE262434 WCA262148:WCA262434 WLW262148:WLW262434 WVS262148:WVS262434 K327684:K327970 JG327684:JG327970 TC327684:TC327970 ACY327684:ACY327970 AMU327684:AMU327970 AWQ327684:AWQ327970 BGM327684:BGM327970 BQI327684:BQI327970 CAE327684:CAE327970 CKA327684:CKA327970 CTW327684:CTW327970 DDS327684:DDS327970 DNO327684:DNO327970 DXK327684:DXK327970 EHG327684:EHG327970 ERC327684:ERC327970 FAY327684:FAY327970 FKU327684:FKU327970 FUQ327684:FUQ327970 GEM327684:GEM327970 GOI327684:GOI327970 GYE327684:GYE327970 HIA327684:HIA327970 HRW327684:HRW327970 IBS327684:IBS327970 ILO327684:ILO327970 IVK327684:IVK327970 JFG327684:JFG327970 JPC327684:JPC327970 JYY327684:JYY327970 KIU327684:KIU327970 KSQ327684:KSQ327970 LCM327684:LCM327970 LMI327684:LMI327970 LWE327684:LWE327970 MGA327684:MGA327970 MPW327684:MPW327970 MZS327684:MZS327970 NJO327684:NJO327970 NTK327684:NTK327970 ODG327684:ODG327970 ONC327684:ONC327970 OWY327684:OWY327970 PGU327684:PGU327970 PQQ327684:PQQ327970 QAM327684:QAM327970 QKI327684:QKI327970 QUE327684:QUE327970 REA327684:REA327970 RNW327684:RNW327970 RXS327684:RXS327970 SHO327684:SHO327970 SRK327684:SRK327970 TBG327684:TBG327970 TLC327684:TLC327970 TUY327684:TUY327970 UEU327684:UEU327970 UOQ327684:UOQ327970 UYM327684:UYM327970 VII327684:VII327970 VSE327684:VSE327970 WCA327684:WCA327970 WLW327684:WLW327970 WVS327684:WVS327970 K393220:K393506 JG393220:JG393506 TC393220:TC393506 ACY393220:ACY393506 AMU393220:AMU393506 AWQ393220:AWQ393506 BGM393220:BGM393506 BQI393220:BQI393506 CAE393220:CAE393506 CKA393220:CKA393506 CTW393220:CTW393506 DDS393220:DDS393506 DNO393220:DNO393506 DXK393220:DXK393506 EHG393220:EHG393506 ERC393220:ERC393506 FAY393220:FAY393506 FKU393220:FKU393506 FUQ393220:FUQ393506 GEM393220:GEM393506 GOI393220:GOI393506 GYE393220:GYE393506 HIA393220:HIA393506 HRW393220:HRW393506 IBS393220:IBS393506 ILO393220:ILO393506 IVK393220:IVK393506 JFG393220:JFG393506 JPC393220:JPC393506 JYY393220:JYY393506 KIU393220:KIU393506 KSQ393220:KSQ393506 LCM393220:LCM393506 LMI393220:LMI393506 LWE393220:LWE393506 MGA393220:MGA393506 MPW393220:MPW393506 MZS393220:MZS393506 NJO393220:NJO393506 NTK393220:NTK393506 ODG393220:ODG393506 ONC393220:ONC393506 OWY393220:OWY393506 PGU393220:PGU393506 PQQ393220:PQQ393506 QAM393220:QAM393506 QKI393220:QKI393506 QUE393220:QUE393506 REA393220:REA393506 RNW393220:RNW393506 RXS393220:RXS393506 SHO393220:SHO393506 SRK393220:SRK393506 TBG393220:TBG393506 TLC393220:TLC393506 TUY393220:TUY393506 UEU393220:UEU393506 UOQ393220:UOQ393506 UYM393220:UYM393506 VII393220:VII393506 VSE393220:VSE393506 WCA393220:WCA393506 WLW393220:WLW393506 WVS393220:WVS393506 K458756:K459042 JG458756:JG459042 TC458756:TC459042 ACY458756:ACY459042 AMU458756:AMU459042 AWQ458756:AWQ459042 BGM458756:BGM459042 BQI458756:BQI459042 CAE458756:CAE459042 CKA458756:CKA459042 CTW458756:CTW459042 DDS458756:DDS459042 DNO458756:DNO459042 DXK458756:DXK459042 EHG458756:EHG459042 ERC458756:ERC459042 FAY458756:FAY459042 FKU458756:FKU459042 FUQ458756:FUQ459042 GEM458756:GEM459042 GOI458756:GOI459042 GYE458756:GYE459042 HIA458756:HIA459042 HRW458756:HRW459042 IBS458756:IBS459042 ILO458756:ILO459042 IVK458756:IVK459042 JFG458756:JFG459042 JPC458756:JPC459042 JYY458756:JYY459042 KIU458756:KIU459042 KSQ458756:KSQ459042 LCM458756:LCM459042 LMI458756:LMI459042 LWE458756:LWE459042 MGA458756:MGA459042 MPW458756:MPW459042 MZS458756:MZS459042 NJO458756:NJO459042 NTK458756:NTK459042 ODG458756:ODG459042 ONC458756:ONC459042 OWY458756:OWY459042 PGU458756:PGU459042 PQQ458756:PQQ459042 QAM458756:QAM459042 QKI458756:QKI459042 QUE458756:QUE459042 REA458756:REA459042 RNW458756:RNW459042 RXS458756:RXS459042 SHO458756:SHO459042 SRK458756:SRK459042 TBG458756:TBG459042 TLC458756:TLC459042 TUY458756:TUY459042 UEU458756:UEU459042 UOQ458756:UOQ459042 UYM458756:UYM459042 VII458756:VII459042 VSE458756:VSE459042 WCA458756:WCA459042 WLW458756:WLW459042 WVS458756:WVS459042 K524292:K524578 JG524292:JG524578 TC524292:TC524578 ACY524292:ACY524578 AMU524292:AMU524578 AWQ524292:AWQ524578 BGM524292:BGM524578 BQI524292:BQI524578 CAE524292:CAE524578 CKA524292:CKA524578 CTW524292:CTW524578 DDS524292:DDS524578 DNO524292:DNO524578 DXK524292:DXK524578 EHG524292:EHG524578 ERC524292:ERC524578 FAY524292:FAY524578 FKU524292:FKU524578 FUQ524292:FUQ524578 GEM524292:GEM524578 GOI524292:GOI524578 GYE524292:GYE524578 HIA524292:HIA524578 HRW524292:HRW524578 IBS524292:IBS524578 ILO524292:ILO524578 IVK524292:IVK524578 JFG524292:JFG524578 JPC524292:JPC524578 JYY524292:JYY524578 KIU524292:KIU524578 KSQ524292:KSQ524578 LCM524292:LCM524578 LMI524292:LMI524578 LWE524292:LWE524578 MGA524292:MGA524578 MPW524292:MPW524578 MZS524292:MZS524578 NJO524292:NJO524578 NTK524292:NTK524578 ODG524292:ODG524578 ONC524292:ONC524578 OWY524292:OWY524578 PGU524292:PGU524578 PQQ524292:PQQ524578 QAM524292:QAM524578 QKI524292:QKI524578 QUE524292:QUE524578 REA524292:REA524578 RNW524292:RNW524578 RXS524292:RXS524578 SHO524292:SHO524578 SRK524292:SRK524578 TBG524292:TBG524578 TLC524292:TLC524578 TUY524292:TUY524578 UEU524292:UEU524578 UOQ524292:UOQ524578 UYM524292:UYM524578 VII524292:VII524578 VSE524292:VSE524578 WCA524292:WCA524578 WLW524292:WLW524578 WVS524292:WVS524578 K589828:K590114 JG589828:JG590114 TC589828:TC590114 ACY589828:ACY590114 AMU589828:AMU590114 AWQ589828:AWQ590114 BGM589828:BGM590114 BQI589828:BQI590114 CAE589828:CAE590114 CKA589828:CKA590114 CTW589828:CTW590114 DDS589828:DDS590114 DNO589828:DNO590114 DXK589828:DXK590114 EHG589828:EHG590114 ERC589828:ERC590114 FAY589828:FAY590114 FKU589828:FKU590114 FUQ589828:FUQ590114 GEM589828:GEM590114 GOI589828:GOI590114 GYE589828:GYE590114 HIA589828:HIA590114 HRW589828:HRW590114 IBS589828:IBS590114 ILO589828:ILO590114 IVK589828:IVK590114 JFG589828:JFG590114 JPC589828:JPC590114 JYY589828:JYY590114 KIU589828:KIU590114 KSQ589828:KSQ590114 LCM589828:LCM590114 LMI589828:LMI590114 LWE589828:LWE590114 MGA589828:MGA590114 MPW589828:MPW590114 MZS589828:MZS590114 NJO589828:NJO590114 NTK589828:NTK590114 ODG589828:ODG590114 ONC589828:ONC590114 OWY589828:OWY590114 PGU589828:PGU590114 PQQ589828:PQQ590114 QAM589828:QAM590114 QKI589828:QKI590114 QUE589828:QUE590114 REA589828:REA590114 RNW589828:RNW590114 RXS589828:RXS590114 SHO589828:SHO590114 SRK589828:SRK590114 TBG589828:TBG590114 TLC589828:TLC590114 TUY589828:TUY590114 UEU589828:UEU590114 UOQ589828:UOQ590114 UYM589828:UYM590114 VII589828:VII590114 VSE589828:VSE590114 WCA589828:WCA590114 WLW589828:WLW590114 WVS589828:WVS590114 K655364:K655650 JG655364:JG655650 TC655364:TC655650 ACY655364:ACY655650 AMU655364:AMU655650 AWQ655364:AWQ655650 BGM655364:BGM655650 BQI655364:BQI655650 CAE655364:CAE655650 CKA655364:CKA655650 CTW655364:CTW655650 DDS655364:DDS655650 DNO655364:DNO655650 DXK655364:DXK655650 EHG655364:EHG655650 ERC655364:ERC655650 FAY655364:FAY655650 FKU655364:FKU655650 FUQ655364:FUQ655650 GEM655364:GEM655650 GOI655364:GOI655650 GYE655364:GYE655650 HIA655364:HIA655650 HRW655364:HRW655650 IBS655364:IBS655650 ILO655364:ILO655650 IVK655364:IVK655650 JFG655364:JFG655650 JPC655364:JPC655650 JYY655364:JYY655650 KIU655364:KIU655650 KSQ655364:KSQ655650 LCM655364:LCM655650 LMI655364:LMI655650 LWE655364:LWE655650 MGA655364:MGA655650 MPW655364:MPW655650 MZS655364:MZS655650 NJO655364:NJO655650 NTK655364:NTK655650 ODG655364:ODG655650 ONC655364:ONC655650 OWY655364:OWY655650 PGU655364:PGU655650 PQQ655364:PQQ655650 QAM655364:QAM655650 QKI655364:QKI655650 QUE655364:QUE655650 REA655364:REA655650 RNW655364:RNW655650 RXS655364:RXS655650 SHO655364:SHO655650 SRK655364:SRK655650 TBG655364:TBG655650 TLC655364:TLC655650 TUY655364:TUY655650 UEU655364:UEU655650 UOQ655364:UOQ655650 UYM655364:UYM655650 VII655364:VII655650 VSE655364:VSE655650 WCA655364:WCA655650 WLW655364:WLW655650 WVS655364:WVS655650 K720900:K721186 JG720900:JG721186 TC720900:TC721186 ACY720900:ACY721186 AMU720900:AMU721186 AWQ720900:AWQ721186 BGM720900:BGM721186 BQI720900:BQI721186 CAE720900:CAE721186 CKA720900:CKA721186 CTW720900:CTW721186 DDS720900:DDS721186 DNO720900:DNO721186 DXK720900:DXK721186 EHG720900:EHG721186 ERC720900:ERC721186 FAY720900:FAY721186 FKU720900:FKU721186 FUQ720900:FUQ721186 GEM720900:GEM721186 GOI720900:GOI721186 GYE720900:GYE721186 HIA720900:HIA721186 HRW720900:HRW721186 IBS720900:IBS721186 ILO720900:ILO721186 IVK720900:IVK721186 JFG720900:JFG721186 JPC720900:JPC721186 JYY720900:JYY721186 KIU720900:KIU721186 KSQ720900:KSQ721186 LCM720900:LCM721186 LMI720900:LMI721186 LWE720900:LWE721186 MGA720900:MGA721186 MPW720900:MPW721186 MZS720900:MZS721186 NJO720900:NJO721186 NTK720900:NTK721186 ODG720900:ODG721186 ONC720900:ONC721186 OWY720900:OWY721186 PGU720900:PGU721186 PQQ720900:PQQ721186 QAM720900:QAM721186 QKI720900:QKI721186 QUE720900:QUE721186 REA720900:REA721186 RNW720900:RNW721186 RXS720900:RXS721186 SHO720900:SHO721186 SRK720900:SRK721186 TBG720900:TBG721186 TLC720900:TLC721186 TUY720900:TUY721186 UEU720900:UEU721186 UOQ720900:UOQ721186 UYM720900:UYM721186 VII720900:VII721186 VSE720900:VSE721186 WCA720900:WCA721186 WLW720900:WLW721186 WVS720900:WVS721186 K786436:K786722 JG786436:JG786722 TC786436:TC786722 ACY786436:ACY786722 AMU786436:AMU786722 AWQ786436:AWQ786722 BGM786436:BGM786722 BQI786436:BQI786722 CAE786436:CAE786722 CKA786436:CKA786722 CTW786436:CTW786722 DDS786436:DDS786722 DNO786436:DNO786722 DXK786436:DXK786722 EHG786436:EHG786722 ERC786436:ERC786722 FAY786436:FAY786722 FKU786436:FKU786722 FUQ786436:FUQ786722 GEM786436:GEM786722 GOI786436:GOI786722 GYE786436:GYE786722 HIA786436:HIA786722 HRW786436:HRW786722 IBS786436:IBS786722 ILO786436:ILO786722 IVK786436:IVK786722 JFG786436:JFG786722 JPC786436:JPC786722 JYY786436:JYY786722 KIU786436:KIU786722 KSQ786436:KSQ786722 LCM786436:LCM786722 LMI786436:LMI786722 LWE786436:LWE786722 MGA786436:MGA786722 MPW786436:MPW786722 MZS786436:MZS786722 NJO786436:NJO786722 NTK786436:NTK786722 ODG786436:ODG786722 ONC786436:ONC786722 OWY786436:OWY786722 PGU786436:PGU786722 PQQ786436:PQQ786722 QAM786436:QAM786722 QKI786436:QKI786722 QUE786436:QUE786722 REA786436:REA786722 RNW786436:RNW786722 RXS786436:RXS786722 SHO786436:SHO786722 SRK786436:SRK786722 TBG786436:TBG786722 TLC786436:TLC786722 TUY786436:TUY786722 UEU786436:UEU786722 UOQ786436:UOQ786722 UYM786436:UYM786722 VII786436:VII786722 VSE786436:VSE786722 WCA786436:WCA786722 WLW786436:WLW786722 WVS786436:WVS786722 K851972:K852258 JG851972:JG852258 TC851972:TC852258 ACY851972:ACY852258 AMU851972:AMU852258 AWQ851972:AWQ852258 BGM851972:BGM852258 BQI851972:BQI852258 CAE851972:CAE852258 CKA851972:CKA852258 CTW851972:CTW852258 DDS851972:DDS852258 DNO851972:DNO852258 DXK851972:DXK852258 EHG851972:EHG852258 ERC851972:ERC852258 FAY851972:FAY852258 FKU851972:FKU852258 FUQ851972:FUQ852258 GEM851972:GEM852258 GOI851972:GOI852258 GYE851972:GYE852258 HIA851972:HIA852258 HRW851972:HRW852258 IBS851972:IBS852258 ILO851972:ILO852258 IVK851972:IVK852258 JFG851972:JFG852258 JPC851972:JPC852258 JYY851972:JYY852258 KIU851972:KIU852258 KSQ851972:KSQ852258 LCM851972:LCM852258 LMI851972:LMI852258 LWE851972:LWE852258 MGA851972:MGA852258 MPW851972:MPW852258 MZS851972:MZS852258 NJO851972:NJO852258 NTK851972:NTK852258 ODG851972:ODG852258 ONC851972:ONC852258 OWY851972:OWY852258 PGU851972:PGU852258 PQQ851972:PQQ852258 QAM851972:QAM852258 QKI851972:QKI852258 QUE851972:QUE852258 REA851972:REA852258 RNW851972:RNW852258 RXS851972:RXS852258 SHO851972:SHO852258 SRK851972:SRK852258 TBG851972:TBG852258 TLC851972:TLC852258 TUY851972:TUY852258 UEU851972:UEU852258 UOQ851972:UOQ852258 UYM851972:UYM852258 VII851972:VII852258 VSE851972:VSE852258 WCA851972:WCA852258 WLW851972:WLW852258 WVS851972:WVS852258 K917508:K917794 JG917508:JG917794 TC917508:TC917794 ACY917508:ACY917794 AMU917508:AMU917794 AWQ917508:AWQ917794 BGM917508:BGM917794 BQI917508:BQI917794 CAE917508:CAE917794 CKA917508:CKA917794 CTW917508:CTW917794 DDS917508:DDS917794 DNO917508:DNO917794 DXK917508:DXK917794 EHG917508:EHG917794 ERC917508:ERC917794 FAY917508:FAY917794 FKU917508:FKU917794 FUQ917508:FUQ917794 GEM917508:GEM917794 GOI917508:GOI917794 GYE917508:GYE917794 HIA917508:HIA917794 HRW917508:HRW917794 IBS917508:IBS917794 ILO917508:ILO917794 IVK917508:IVK917794 JFG917508:JFG917794 JPC917508:JPC917794 JYY917508:JYY917794 KIU917508:KIU917794 KSQ917508:KSQ917794 LCM917508:LCM917794 LMI917508:LMI917794 LWE917508:LWE917794 MGA917508:MGA917794 MPW917508:MPW917794 MZS917508:MZS917794 NJO917508:NJO917794 NTK917508:NTK917794 ODG917508:ODG917794 ONC917508:ONC917794 OWY917508:OWY917794 PGU917508:PGU917794 PQQ917508:PQQ917794 QAM917508:QAM917794 QKI917508:QKI917794 QUE917508:QUE917794 REA917508:REA917794 RNW917508:RNW917794 RXS917508:RXS917794 SHO917508:SHO917794 SRK917508:SRK917794 TBG917508:TBG917794 TLC917508:TLC917794 TUY917508:TUY917794 UEU917508:UEU917794 UOQ917508:UOQ917794 UYM917508:UYM917794 VII917508:VII917794 VSE917508:VSE917794 WCA917508:WCA917794 WLW917508:WLW917794 WVS917508:WVS917794 K983044:K983330 JG983044:JG983330 TC983044:TC983330 ACY983044:ACY983330 AMU983044:AMU983330 AWQ983044:AWQ983330 BGM983044:BGM983330 BQI983044:BQI983330 CAE983044:CAE983330 CKA983044:CKA983330 CTW983044:CTW983330 DDS983044:DDS983330 DNO983044:DNO983330 DXK983044:DXK983330 EHG983044:EHG983330 ERC983044:ERC983330 FAY983044:FAY983330 FKU983044:FKU983330 FUQ983044:FUQ983330 GEM983044:GEM983330 GOI983044:GOI983330 GYE983044:GYE983330 HIA983044:HIA983330 HRW983044:HRW983330 IBS983044:IBS983330 ILO983044:ILO983330 IVK983044:IVK983330 JFG983044:JFG983330 JPC983044:JPC983330 JYY983044:JYY983330 KIU983044:KIU983330 KSQ983044:KSQ983330 LCM983044:LCM983330 LMI983044:LMI983330 LWE983044:LWE983330 MGA983044:MGA983330 MPW983044:MPW983330 MZS983044:MZS983330 NJO983044:NJO983330 NTK983044:NTK983330 ODG983044:ODG983330 ONC983044:ONC983330 OWY983044:OWY983330 PGU983044:PGU983330 PQQ983044:PQQ983330 QAM983044:QAM983330 QKI983044:QKI983330 QUE983044:QUE983330 REA983044:REA983330 RNW983044:RNW983330 RXS983044:RXS983330 SHO983044:SHO983330 SRK983044:SRK983330 TBG983044:TBG983330 TLC983044:TLC983330 TUY983044:TUY983330 UEU983044:UEU983330 UOQ983044:UOQ983330 UYM983044:UYM983330 VII983044:VII983330 VSE983044:VSE983330 WCA983044:WCA983330 WLW983044:WLW983330 WVS983044:WVS983330 I4:J4 JE4:JF4 TA4:TB4 ACW4:ACX4 AMS4:AMT4 AWO4:AWP4 BGK4:BGL4 BQG4:BQH4 CAC4:CAD4 CJY4:CJZ4 CTU4:CTV4 DDQ4:DDR4 DNM4:DNN4 DXI4:DXJ4 EHE4:EHF4 ERA4:ERB4 FAW4:FAX4 FKS4:FKT4 FUO4:FUP4 GEK4:GEL4 GOG4:GOH4 GYC4:GYD4 HHY4:HHZ4 HRU4:HRV4 IBQ4:IBR4 ILM4:ILN4 IVI4:IVJ4 JFE4:JFF4 JPA4:JPB4 JYW4:JYX4 KIS4:KIT4 KSO4:KSP4 LCK4:LCL4 LMG4:LMH4 LWC4:LWD4 MFY4:MFZ4 MPU4:MPV4 MZQ4:MZR4 NJM4:NJN4 NTI4:NTJ4 ODE4:ODF4 ONA4:ONB4 OWW4:OWX4 PGS4:PGT4 PQO4:PQP4 QAK4:QAL4 QKG4:QKH4 QUC4:QUD4 RDY4:RDZ4 RNU4:RNV4 RXQ4:RXR4 SHM4:SHN4 SRI4:SRJ4 TBE4:TBF4 TLA4:TLB4 TUW4:TUX4 UES4:UET4 UOO4:UOP4 UYK4:UYL4 VIG4:VIH4 VSC4:VSD4 WBY4:WBZ4 WLU4:WLV4 WVQ4:WVR4 I65540:J65540 JE65540:JF65540 TA65540:TB65540 ACW65540:ACX65540 AMS65540:AMT65540 AWO65540:AWP65540 BGK65540:BGL65540 BQG65540:BQH65540 CAC65540:CAD65540 CJY65540:CJZ65540 CTU65540:CTV65540 DDQ65540:DDR65540 DNM65540:DNN65540 DXI65540:DXJ65540 EHE65540:EHF65540 ERA65540:ERB65540 FAW65540:FAX65540 FKS65540:FKT65540 FUO65540:FUP65540 GEK65540:GEL65540 GOG65540:GOH65540 GYC65540:GYD65540 HHY65540:HHZ65540 HRU65540:HRV65540 IBQ65540:IBR65540 ILM65540:ILN65540 IVI65540:IVJ65540 JFE65540:JFF65540 JPA65540:JPB65540 JYW65540:JYX65540 KIS65540:KIT65540 KSO65540:KSP65540 LCK65540:LCL65540 LMG65540:LMH65540 LWC65540:LWD65540 MFY65540:MFZ65540 MPU65540:MPV65540 MZQ65540:MZR65540 NJM65540:NJN65540 NTI65540:NTJ65540 ODE65540:ODF65540 ONA65540:ONB65540 OWW65540:OWX65540 PGS65540:PGT65540 PQO65540:PQP65540 QAK65540:QAL65540 QKG65540:QKH65540 QUC65540:QUD65540 RDY65540:RDZ65540 RNU65540:RNV65540 RXQ65540:RXR65540 SHM65540:SHN65540 SRI65540:SRJ65540 TBE65540:TBF65540 TLA65540:TLB65540 TUW65540:TUX65540 UES65540:UET65540 UOO65540:UOP65540 UYK65540:UYL65540 VIG65540:VIH65540 VSC65540:VSD65540 WBY65540:WBZ65540 WLU65540:WLV65540 WVQ65540:WVR65540 I131076:J131076 JE131076:JF131076 TA131076:TB131076 ACW131076:ACX131076 AMS131076:AMT131076 AWO131076:AWP131076 BGK131076:BGL131076 BQG131076:BQH131076 CAC131076:CAD131076 CJY131076:CJZ131076 CTU131076:CTV131076 DDQ131076:DDR131076 DNM131076:DNN131076 DXI131076:DXJ131076 EHE131076:EHF131076 ERA131076:ERB131076 FAW131076:FAX131076 FKS131076:FKT131076 FUO131076:FUP131076 GEK131076:GEL131076 GOG131076:GOH131076 GYC131076:GYD131076 HHY131076:HHZ131076 HRU131076:HRV131076 IBQ131076:IBR131076 ILM131076:ILN131076 IVI131076:IVJ131076 JFE131076:JFF131076 JPA131076:JPB131076 JYW131076:JYX131076 KIS131076:KIT131076 KSO131076:KSP131076 LCK131076:LCL131076 LMG131076:LMH131076 LWC131076:LWD131076 MFY131076:MFZ131076 MPU131076:MPV131076 MZQ131076:MZR131076 NJM131076:NJN131076 NTI131076:NTJ131076 ODE131076:ODF131076 ONA131076:ONB131076 OWW131076:OWX131076 PGS131076:PGT131076 PQO131076:PQP131076 QAK131076:QAL131076 QKG131076:QKH131076 QUC131076:QUD131076 RDY131076:RDZ131076 RNU131076:RNV131076 RXQ131076:RXR131076 SHM131076:SHN131076 SRI131076:SRJ131076 TBE131076:TBF131076 TLA131076:TLB131076 TUW131076:TUX131076 UES131076:UET131076 UOO131076:UOP131076 UYK131076:UYL131076 VIG131076:VIH131076 VSC131076:VSD131076 WBY131076:WBZ131076 WLU131076:WLV131076 WVQ131076:WVR131076 I196612:J196612 JE196612:JF196612 TA196612:TB196612 ACW196612:ACX196612 AMS196612:AMT196612 AWO196612:AWP196612 BGK196612:BGL196612 BQG196612:BQH196612 CAC196612:CAD196612 CJY196612:CJZ196612 CTU196612:CTV196612 DDQ196612:DDR196612 DNM196612:DNN196612 DXI196612:DXJ196612 EHE196612:EHF196612 ERA196612:ERB196612 FAW196612:FAX196612 FKS196612:FKT196612 FUO196612:FUP196612 GEK196612:GEL196612 GOG196612:GOH196612 GYC196612:GYD196612 HHY196612:HHZ196612 HRU196612:HRV196612 IBQ196612:IBR196612 ILM196612:ILN196612 IVI196612:IVJ196612 JFE196612:JFF196612 JPA196612:JPB196612 JYW196612:JYX196612 KIS196612:KIT196612 KSO196612:KSP196612 LCK196612:LCL196612 LMG196612:LMH196612 LWC196612:LWD196612 MFY196612:MFZ196612 MPU196612:MPV196612 MZQ196612:MZR196612 NJM196612:NJN196612 NTI196612:NTJ196612 ODE196612:ODF196612 ONA196612:ONB196612 OWW196612:OWX196612 PGS196612:PGT196612 PQO196612:PQP196612 QAK196612:QAL196612 QKG196612:QKH196612 QUC196612:QUD196612 RDY196612:RDZ196612 RNU196612:RNV196612 RXQ196612:RXR196612 SHM196612:SHN196612 SRI196612:SRJ196612 TBE196612:TBF196612 TLA196612:TLB196612 TUW196612:TUX196612 UES196612:UET196612 UOO196612:UOP196612 UYK196612:UYL196612 VIG196612:VIH196612 VSC196612:VSD196612 WBY196612:WBZ196612 WLU196612:WLV196612 WVQ196612:WVR196612 I262148:J262148 JE262148:JF262148 TA262148:TB262148 ACW262148:ACX262148 AMS262148:AMT262148 AWO262148:AWP262148 BGK262148:BGL262148 BQG262148:BQH262148 CAC262148:CAD262148 CJY262148:CJZ262148 CTU262148:CTV262148 DDQ262148:DDR262148 DNM262148:DNN262148 DXI262148:DXJ262148 EHE262148:EHF262148 ERA262148:ERB262148 FAW262148:FAX262148 FKS262148:FKT262148 FUO262148:FUP262148 GEK262148:GEL262148 GOG262148:GOH262148 GYC262148:GYD262148 HHY262148:HHZ262148 HRU262148:HRV262148 IBQ262148:IBR262148 ILM262148:ILN262148 IVI262148:IVJ262148 JFE262148:JFF262148 JPA262148:JPB262148 JYW262148:JYX262148 KIS262148:KIT262148 KSO262148:KSP262148 LCK262148:LCL262148 LMG262148:LMH262148 LWC262148:LWD262148 MFY262148:MFZ262148 MPU262148:MPV262148 MZQ262148:MZR262148 NJM262148:NJN262148 NTI262148:NTJ262148 ODE262148:ODF262148 ONA262148:ONB262148 OWW262148:OWX262148 PGS262148:PGT262148 PQO262148:PQP262148 QAK262148:QAL262148 QKG262148:QKH262148 QUC262148:QUD262148 RDY262148:RDZ262148 RNU262148:RNV262148 RXQ262148:RXR262148 SHM262148:SHN262148 SRI262148:SRJ262148 TBE262148:TBF262148 TLA262148:TLB262148 TUW262148:TUX262148 UES262148:UET262148 UOO262148:UOP262148 UYK262148:UYL262148 VIG262148:VIH262148 VSC262148:VSD262148 WBY262148:WBZ262148 WLU262148:WLV262148 WVQ262148:WVR262148 I327684:J327684 JE327684:JF327684 TA327684:TB327684 ACW327684:ACX327684 AMS327684:AMT327684 AWO327684:AWP327684 BGK327684:BGL327684 BQG327684:BQH327684 CAC327684:CAD327684 CJY327684:CJZ327684 CTU327684:CTV327684 DDQ327684:DDR327684 DNM327684:DNN327684 DXI327684:DXJ327684 EHE327684:EHF327684 ERA327684:ERB327684 FAW327684:FAX327684 FKS327684:FKT327684 FUO327684:FUP327684 GEK327684:GEL327684 GOG327684:GOH327684 GYC327684:GYD327684 HHY327684:HHZ327684 HRU327684:HRV327684 IBQ327684:IBR327684 ILM327684:ILN327684 IVI327684:IVJ327684 JFE327684:JFF327684 JPA327684:JPB327684 JYW327684:JYX327684 KIS327684:KIT327684 KSO327684:KSP327684 LCK327684:LCL327684 LMG327684:LMH327684 LWC327684:LWD327684 MFY327684:MFZ327684 MPU327684:MPV327684 MZQ327684:MZR327684 NJM327684:NJN327684 NTI327684:NTJ327684 ODE327684:ODF327684 ONA327684:ONB327684 OWW327684:OWX327684 PGS327684:PGT327684 PQO327684:PQP327684 QAK327684:QAL327684 QKG327684:QKH327684 QUC327684:QUD327684 RDY327684:RDZ327684 RNU327684:RNV327684 RXQ327684:RXR327684 SHM327684:SHN327684 SRI327684:SRJ327684 TBE327684:TBF327684 TLA327684:TLB327684 TUW327684:TUX327684 UES327684:UET327684 UOO327684:UOP327684 UYK327684:UYL327684 VIG327684:VIH327684 VSC327684:VSD327684 WBY327684:WBZ327684 WLU327684:WLV327684 WVQ327684:WVR327684 I393220:J393220 JE393220:JF393220 TA393220:TB393220 ACW393220:ACX393220 AMS393220:AMT393220 AWO393220:AWP393220 BGK393220:BGL393220 BQG393220:BQH393220 CAC393220:CAD393220 CJY393220:CJZ393220 CTU393220:CTV393220 DDQ393220:DDR393220 DNM393220:DNN393220 DXI393220:DXJ393220 EHE393220:EHF393220 ERA393220:ERB393220 FAW393220:FAX393220 FKS393220:FKT393220 FUO393220:FUP393220 GEK393220:GEL393220 GOG393220:GOH393220 GYC393220:GYD393220 HHY393220:HHZ393220 HRU393220:HRV393220 IBQ393220:IBR393220 ILM393220:ILN393220 IVI393220:IVJ393220 JFE393220:JFF393220 JPA393220:JPB393220 JYW393220:JYX393220 KIS393220:KIT393220 KSO393220:KSP393220 LCK393220:LCL393220 LMG393220:LMH393220 LWC393220:LWD393220 MFY393220:MFZ393220 MPU393220:MPV393220 MZQ393220:MZR393220 NJM393220:NJN393220 NTI393220:NTJ393220 ODE393220:ODF393220 ONA393220:ONB393220 OWW393220:OWX393220 PGS393220:PGT393220 PQO393220:PQP393220 QAK393220:QAL393220 QKG393220:QKH393220 QUC393220:QUD393220 RDY393220:RDZ393220 RNU393220:RNV393220 RXQ393220:RXR393220 SHM393220:SHN393220 SRI393220:SRJ393220 TBE393220:TBF393220 TLA393220:TLB393220 TUW393220:TUX393220 UES393220:UET393220 UOO393220:UOP393220 UYK393220:UYL393220 VIG393220:VIH393220 VSC393220:VSD393220 WBY393220:WBZ393220 WLU393220:WLV393220 WVQ393220:WVR393220 I458756:J458756 JE458756:JF458756 TA458756:TB458756 ACW458756:ACX458756 AMS458756:AMT458756 AWO458756:AWP458756 BGK458756:BGL458756 BQG458756:BQH458756 CAC458756:CAD458756 CJY458756:CJZ458756 CTU458756:CTV458756 DDQ458756:DDR458756 DNM458756:DNN458756 DXI458756:DXJ458756 EHE458756:EHF458756 ERA458756:ERB458756 FAW458756:FAX458756 FKS458756:FKT458756 FUO458756:FUP458756 GEK458756:GEL458756 GOG458756:GOH458756 GYC458756:GYD458756 HHY458756:HHZ458756 HRU458756:HRV458756 IBQ458756:IBR458756 ILM458756:ILN458756 IVI458756:IVJ458756 JFE458756:JFF458756 JPA458756:JPB458756 JYW458756:JYX458756 KIS458756:KIT458756 KSO458756:KSP458756 LCK458756:LCL458756 LMG458756:LMH458756 LWC458756:LWD458756 MFY458756:MFZ458756 MPU458756:MPV458756 MZQ458756:MZR458756 NJM458756:NJN458756 NTI458756:NTJ458756 ODE458756:ODF458756 ONA458756:ONB458756 OWW458756:OWX458756 PGS458756:PGT458756 PQO458756:PQP458756 QAK458756:QAL458756 QKG458756:QKH458756 QUC458756:QUD458756 RDY458756:RDZ458756 RNU458756:RNV458756 RXQ458756:RXR458756 SHM458756:SHN458756 SRI458756:SRJ458756 TBE458756:TBF458756 TLA458756:TLB458756 TUW458756:TUX458756 UES458756:UET458756 UOO458756:UOP458756 UYK458756:UYL458756 VIG458756:VIH458756 VSC458756:VSD458756 WBY458756:WBZ458756 WLU458756:WLV458756 WVQ458756:WVR458756 I524292:J524292 JE524292:JF524292 TA524292:TB524292 ACW524292:ACX524292 AMS524292:AMT524292 AWO524292:AWP524292 BGK524292:BGL524292 BQG524292:BQH524292 CAC524292:CAD524292 CJY524292:CJZ524292 CTU524292:CTV524292 DDQ524292:DDR524292 DNM524292:DNN524292 DXI524292:DXJ524292 EHE524292:EHF524292 ERA524292:ERB524292 FAW524292:FAX524292 FKS524292:FKT524292 FUO524292:FUP524292 GEK524292:GEL524292 GOG524292:GOH524292 GYC524292:GYD524292 HHY524292:HHZ524292 HRU524292:HRV524292 IBQ524292:IBR524292 ILM524292:ILN524292 IVI524292:IVJ524292 JFE524292:JFF524292 JPA524292:JPB524292 JYW524292:JYX524292 KIS524292:KIT524292 KSO524292:KSP524292 LCK524292:LCL524292 LMG524292:LMH524292 LWC524292:LWD524292 MFY524292:MFZ524292 MPU524292:MPV524292 MZQ524292:MZR524292 NJM524292:NJN524292 NTI524292:NTJ524292 ODE524292:ODF524292 ONA524292:ONB524292 OWW524292:OWX524292 PGS524292:PGT524292 PQO524292:PQP524292 QAK524292:QAL524292 QKG524292:QKH524292 QUC524292:QUD524292 RDY524292:RDZ524292 RNU524292:RNV524292 RXQ524292:RXR524292 SHM524292:SHN524292 SRI524292:SRJ524292 TBE524292:TBF524292 TLA524292:TLB524292 TUW524292:TUX524292 UES524292:UET524292 UOO524292:UOP524292 UYK524292:UYL524292 VIG524292:VIH524292 VSC524292:VSD524292 WBY524292:WBZ524292 WLU524292:WLV524292 WVQ524292:WVR524292 I589828:J589828 JE589828:JF589828 TA589828:TB589828 ACW589828:ACX589828 AMS589828:AMT589828 AWO589828:AWP589828 BGK589828:BGL589828 BQG589828:BQH589828 CAC589828:CAD589828 CJY589828:CJZ589828 CTU589828:CTV589828 DDQ589828:DDR589828 DNM589828:DNN589828 DXI589828:DXJ589828 EHE589828:EHF589828 ERA589828:ERB589828 FAW589828:FAX589828 FKS589828:FKT589828 FUO589828:FUP589828 GEK589828:GEL589828 GOG589828:GOH589828 GYC589828:GYD589828 HHY589828:HHZ589828 HRU589828:HRV589828 IBQ589828:IBR589828 ILM589828:ILN589828 IVI589828:IVJ589828 JFE589828:JFF589828 JPA589828:JPB589828 JYW589828:JYX589828 KIS589828:KIT589828 KSO589828:KSP589828 LCK589828:LCL589828 LMG589828:LMH589828 LWC589828:LWD589828 MFY589828:MFZ589828 MPU589828:MPV589828 MZQ589828:MZR589828 NJM589828:NJN589828 NTI589828:NTJ589828 ODE589828:ODF589828 ONA589828:ONB589828 OWW589828:OWX589828 PGS589828:PGT589828 PQO589828:PQP589828 QAK589828:QAL589828 QKG589828:QKH589828 QUC589828:QUD589828 RDY589828:RDZ589828 RNU589828:RNV589828 RXQ589828:RXR589828 SHM589828:SHN589828 SRI589828:SRJ589828 TBE589828:TBF589828 TLA589828:TLB589828 TUW589828:TUX589828 UES589828:UET589828 UOO589828:UOP589828 UYK589828:UYL589828 VIG589828:VIH589828 VSC589828:VSD589828 WBY589828:WBZ589828 WLU589828:WLV589828 WVQ589828:WVR589828 I655364:J655364 JE655364:JF655364 TA655364:TB655364 ACW655364:ACX655364 AMS655364:AMT655364 AWO655364:AWP655364 BGK655364:BGL655364 BQG655364:BQH655364 CAC655364:CAD655364 CJY655364:CJZ655364 CTU655364:CTV655364 DDQ655364:DDR655364 DNM655364:DNN655364 DXI655364:DXJ655364 EHE655364:EHF655364 ERA655364:ERB655364 FAW655364:FAX655364 FKS655364:FKT655364 FUO655364:FUP655364 GEK655364:GEL655364 GOG655364:GOH655364 GYC655364:GYD655364 HHY655364:HHZ655364 HRU655364:HRV655364 IBQ655364:IBR655364 ILM655364:ILN655364 IVI655364:IVJ655364 JFE655364:JFF655364 JPA655364:JPB655364 JYW655364:JYX655364 KIS655364:KIT655364 KSO655364:KSP655364 LCK655364:LCL655364 LMG655364:LMH655364 LWC655364:LWD655364 MFY655364:MFZ655364 MPU655364:MPV655364 MZQ655364:MZR655364 NJM655364:NJN655364 NTI655364:NTJ655364 ODE655364:ODF655364 ONA655364:ONB655364 OWW655364:OWX655364 PGS655364:PGT655364 PQO655364:PQP655364 QAK655364:QAL655364 QKG655364:QKH655364 QUC655364:QUD655364 RDY655364:RDZ655364 RNU655364:RNV655364 RXQ655364:RXR655364 SHM655364:SHN655364 SRI655364:SRJ655364 TBE655364:TBF655364 TLA655364:TLB655364 TUW655364:TUX655364 UES655364:UET655364 UOO655364:UOP655364 UYK655364:UYL655364 VIG655364:VIH655364 VSC655364:VSD655364 WBY655364:WBZ655364 WLU655364:WLV655364 WVQ655364:WVR655364 I720900:J720900 JE720900:JF720900 TA720900:TB720900 ACW720900:ACX720900 AMS720900:AMT720900 AWO720900:AWP720900 BGK720900:BGL720900 BQG720900:BQH720900 CAC720900:CAD720900 CJY720900:CJZ720900 CTU720900:CTV720900 DDQ720900:DDR720900 DNM720900:DNN720900 DXI720900:DXJ720900 EHE720900:EHF720900 ERA720900:ERB720900 FAW720900:FAX720900 FKS720900:FKT720900 FUO720900:FUP720900 GEK720900:GEL720900 GOG720900:GOH720900 GYC720900:GYD720900 HHY720900:HHZ720900 HRU720900:HRV720900 IBQ720900:IBR720900 ILM720900:ILN720900 IVI720900:IVJ720900 JFE720900:JFF720900 JPA720900:JPB720900 JYW720900:JYX720900 KIS720900:KIT720900 KSO720900:KSP720900 LCK720900:LCL720900 LMG720900:LMH720900 LWC720900:LWD720900 MFY720900:MFZ720900 MPU720900:MPV720900 MZQ720900:MZR720900 NJM720900:NJN720900 NTI720900:NTJ720900 ODE720900:ODF720900 ONA720900:ONB720900 OWW720900:OWX720900 PGS720900:PGT720900 PQO720900:PQP720900 QAK720900:QAL720900 QKG720900:QKH720900 QUC720900:QUD720900 RDY720900:RDZ720900 RNU720900:RNV720900 RXQ720900:RXR720900 SHM720900:SHN720900 SRI720900:SRJ720900 TBE720900:TBF720900 TLA720900:TLB720900 TUW720900:TUX720900 UES720900:UET720900 UOO720900:UOP720900 UYK720900:UYL720900 VIG720900:VIH720900 VSC720900:VSD720900 WBY720900:WBZ720900 WLU720900:WLV720900 WVQ720900:WVR720900 I786436:J786436 JE786436:JF786436 TA786436:TB786436 ACW786436:ACX786436 AMS786436:AMT786436 AWO786436:AWP786436 BGK786436:BGL786436 BQG786436:BQH786436 CAC786436:CAD786436 CJY786436:CJZ786436 CTU786436:CTV786436 DDQ786436:DDR786436 DNM786436:DNN786436 DXI786436:DXJ786436 EHE786436:EHF786436 ERA786436:ERB786436 FAW786436:FAX786436 FKS786436:FKT786436 FUO786436:FUP786436 GEK786436:GEL786436 GOG786436:GOH786436 GYC786436:GYD786436 HHY786436:HHZ786436 HRU786436:HRV786436 IBQ786436:IBR786436 ILM786436:ILN786436 IVI786436:IVJ786436 JFE786436:JFF786436 JPA786436:JPB786436 JYW786436:JYX786436 KIS786436:KIT786436 KSO786436:KSP786436 LCK786436:LCL786436 LMG786436:LMH786436 LWC786436:LWD786436 MFY786436:MFZ786436 MPU786436:MPV786436 MZQ786436:MZR786436 NJM786436:NJN786436 NTI786436:NTJ786436 ODE786436:ODF786436 ONA786436:ONB786436 OWW786436:OWX786436 PGS786436:PGT786436 PQO786436:PQP786436 QAK786436:QAL786436 QKG786436:QKH786436 QUC786436:QUD786436 RDY786436:RDZ786436 RNU786436:RNV786436 RXQ786436:RXR786436 SHM786436:SHN786436 SRI786436:SRJ786436 TBE786436:TBF786436 TLA786436:TLB786436 TUW786436:TUX786436 UES786436:UET786436 UOO786436:UOP786436 UYK786436:UYL786436 VIG786436:VIH786436 VSC786436:VSD786436 WBY786436:WBZ786436 WLU786436:WLV786436 WVQ786436:WVR786436 I851972:J851972 JE851972:JF851972 TA851972:TB851972 ACW851972:ACX851972 AMS851972:AMT851972 AWO851972:AWP851972 BGK851972:BGL851972 BQG851972:BQH851972 CAC851972:CAD851972 CJY851972:CJZ851972 CTU851972:CTV851972 DDQ851972:DDR851972 DNM851972:DNN851972 DXI851972:DXJ851972 EHE851972:EHF851972 ERA851972:ERB851972 FAW851972:FAX851972 FKS851972:FKT851972 FUO851972:FUP851972 GEK851972:GEL851972 GOG851972:GOH851972 GYC851972:GYD851972 HHY851972:HHZ851972 HRU851972:HRV851972 IBQ851972:IBR851972 ILM851972:ILN851972 IVI851972:IVJ851972 JFE851972:JFF851972 JPA851972:JPB851972 JYW851972:JYX851972 KIS851972:KIT851972 KSO851972:KSP851972 LCK851972:LCL851972 LMG851972:LMH851972 LWC851972:LWD851972 MFY851972:MFZ851972 MPU851972:MPV851972 MZQ851972:MZR851972 NJM851972:NJN851972 NTI851972:NTJ851972 ODE851972:ODF851972 ONA851972:ONB851972 OWW851972:OWX851972 PGS851972:PGT851972 PQO851972:PQP851972 QAK851972:QAL851972 QKG851972:QKH851972 QUC851972:QUD851972 RDY851972:RDZ851972 RNU851972:RNV851972 RXQ851972:RXR851972 SHM851972:SHN851972 SRI851972:SRJ851972 TBE851972:TBF851972 TLA851972:TLB851972 TUW851972:TUX851972 UES851972:UET851972 UOO851972:UOP851972 UYK851972:UYL851972 VIG851972:VIH851972 VSC851972:VSD851972 WBY851972:WBZ851972 WLU851972:WLV851972 WVQ851972:WVR851972 I917508:J917508 JE917508:JF917508 TA917508:TB917508 ACW917508:ACX917508 AMS917508:AMT917508 AWO917508:AWP917508 BGK917508:BGL917508 BQG917508:BQH917508 CAC917508:CAD917508 CJY917508:CJZ917508 CTU917508:CTV917508 DDQ917508:DDR917508 DNM917508:DNN917508 DXI917508:DXJ917508 EHE917508:EHF917508 ERA917508:ERB917508 FAW917508:FAX917508 FKS917508:FKT917508 FUO917508:FUP917508 GEK917508:GEL917508 GOG917508:GOH917508 GYC917508:GYD917508 HHY917508:HHZ917508 HRU917508:HRV917508 IBQ917508:IBR917508 ILM917508:ILN917508 IVI917508:IVJ917508 JFE917508:JFF917508 JPA917508:JPB917508 JYW917508:JYX917508 KIS917508:KIT917508 KSO917508:KSP917508 LCK917508:LCL917508 LMG917508:LMH917508 LWC917508:LWD917508 MFY917508:MFZ917508 MPU917508:MPV917508 MZQ917508:MZR917508 NJM917508:NJN917508 NTI917508:NTJ917508 ODE917508:ODF917508 ONA917508:ONB917508 OWW917508:OWX917508 PGS917508:PGT917508 PQO917508:PQP917508 QAK917508:QAL917508 QKG917508:QKH917508 QUC917508:QUD917508 RDY917508:RDZ917508 RNU917508:RNV917508 RXQ917508:RXR917508 SHM917508:SHN917508 SRI917508:SRJ917508 TBE917508:TBF917508 TLA917508:TLB917508 TUW917508:TUX917508 UES917508:UET917508 UOO917508:UOP917508 UYK917508:UYL917508 VIG917508:VIH917508 VSC917508:VSD917508 WBY917508:WBZ917508 WLU917508:WLV917508 WVQ917508:WVR917508 I983044:J983044 JE983044:JF983044 TA983044:TB983044 ACW983044:ACX983044 AMS983044:AMT983044 AWO983044:AWP983044 BGK983044:BGL983044 BQG983044:BQH983044 CAC983044:CAD983044 CJY983044:CJZ983044 CTU983044:CTV983044 DDQ983044:DDR983044 DNM983044:DNN983044 DXI983044:DXJ983044 EHE983044:EHF983044 ERA983044:ERB983044 FAW983044:FAX983044 FKS983044:FKT983044 FUO983044:FUP983044 GEK983044:GEL983044 GOG983044:GOH983044 GYC983044:GYD983044 HHY983044:HHZ983044 HRU983044:HRV983044 IBQ983044:IBR983044 ILM983044:ILN983044 IVI983044:IVJ983044 JFE983044:JFF983044 JPA983044:JPB983044 JYW983044:JYX983044 KIS983044:KIT983044 KSO983044:KSP983044 LCK983044:LCL983044 LMG983044:LMH983044 LWC983044:LWD983044 MFY983044:MFZ983044 MPU983044:MPV983044 MZQ983044:MZR983044 NJM983044:NJN983044 NTI983044:NTJ983044 ODE983044:ODF983044 ONA983044:ONB983044 OWW983044:OWX983044 PGS983044:PGT983044 PQO983044:PQP983044 QAK983044:QAL983044 QKG983044:QKH983044 QUC983044:QUD983044 RDY983044:RDZ983044 RNU983044:RNV983044 RXQ983044:RXR983044 SHM983044:SHN983044 SRI983044:SRJ983044 TBE983044:TBF983044 TLA983044:TLB983044 TUW983044:TUX983044 UES983044:UET983044 UOO983044:UOP983044 UYK983044:UYL983044 VIG983044:VIH983044 VSC983044:VSD983044 WBY983044:WBZ983044 WLU983044:WLV983044 WVQ983044:WVR983044" xr:uid="{C959FC0D-EDEF-452D-BD5D-F092848AE35E}">
      <formula1>0</formula1>
      <formula2>0</formula2>
    </dataValidation>
    <dataValidation type="whole" errorStyle="warning" operator="greaterThanOrEqual" allowBlank="1" showErrorMessage="1" errorTitle="整数入力" error="数字を入力してください" sqref="U5:V290 JQ5:JR290 TM5:TN290 ADI5:ADJ290 ANE5:ANF290 AXA5:AXB290 BGW5:BGX290 BQS5:BQT290 CAO5:CAP290 CKK5:CKL290 CUG5:CUH290 DEC5:DED290 DNY5:DNZ290 DXU5:DXV290 EHQ5:EHR290 ERM5:ERN290 FBI5:FBJ290 FLE5:FLF290 FVA5:FVB290 GEW5:GEX290 GOS5:GOT290 GYO5:GYP290 HIK5:HIL290 HSG5:HSH290 ICC5:ICD290 ILY5:ILZ290 IVU5:IVV290 JFQ5:JFR290 JPM5:JPN290 JZI5:JZJ290 KJE5:KJF290 KTA5:KTB290 LCW5:LCX290 LMS5:LMT290 LWO5:LWP290 MGK5:MGL290 MQG5:MQH290 NAC5:NAD290 NJY5:NJZ290 NTU5:NTV290 ODQ5:ODR290 ONM5:ONN290 OXI5:OXJ290 PHE5:PHF290 PRA5:PRB290 QAW5:QAX290 QKS5:QKT290 QUO5:QUP290 REK5:REL290 ROG5:ROH290 RYC5:RYD290 SHY5:SHZ290 SRU5:SRV290 TBQ5:TBR290 TLM5:TLN290 TVI5:TVJ290 UFE5:UFF290 UPA5:UPB290 UYW5:UYX290 VIS5:VIT290 VSO5:VSP290 WCK5:WCL290 WMG5:WMH290 WWC5:WWD290 U65541:V65826 JQ65541:JR65826 TM65541:TN65826 ADI65541:ADJ65826 ANE65541:ANF65826 AXA65541:AXB65826 BGW65541:BGX65826 BQS65541:BQT65826 CAO65541:CAP65826 CKK65541:CKL65826 CUG65541:CUH65826 DEC65541:DED65826 DNY65541:DNZ65826 DXU65541:DXV65826 EHQ65541:EHR65826 ERM65541:ERN65826 FBI65541:FBJ65826 FLE65541:FLF65826 FVA65541:FVB65826 GEW65541:GEX65826 GOS65541:GOT65826 GYO65541:GYP65826 HIK65541:HIL65826 HSG65541:HSH65826 ICC65541:ICD65826 ILY65541:ILZ65826 IVU65541:IVV65826 JFQ65541:JFR65826 JPM65541:JPN65826 JZI65541:JZJ65826 KJE65541:KJF65826 KTA65541:KTB65826 LCW65541:LCX65826 LMS65541:LMT65826 LWO65541:LWP65826 MGK65541:MGL65826 MQG65541:MQH65826 NAC65541:NAD65826 NJY65541:NJZ65826 NTU65541:NTV65826 ODQ65541:ODR65826 ONM65541:ONN65826 OXI65541:OXJ65826 PHE65541:PHF65826 PRA65541:PRB65826 QAW65541:QAX65826 QKS65541:QKT65826 QUO65541:QUP65826 REK65541:REL65826 ROG65541:ROH65826 RYC65541:RYD65826 SHY65541:SHZ65826 SRU65541:SRV65826 TBQ65541:TBR65826 TLM65541:TLN65826 TVI65541:TVJ65826 UFE65541:UFF65826 UPA65541:UPB65826 UYW65541:UYX65826 VIS65541:VIT65826 VSO65541:VSP65826 WCK65541:WCL65826 WMG65541:WMH65826 WWC65541:WWD65826 U131077:V131362 JQ131077:JR131362 TM131077:TN131362 ADI131077:ADJ131362 ANE131077:ANF131362 AXA131077:AXB131362 BGW131077:BGX131362 BQS131077:BQT131362 CAO131077:CAP131362 CKK131077:CKL131362 CUG131077:CUH131362 DEC131077:DED131362 DNY131077:DNZ131362 DXU131077:DXV131362 EHQ131077:EHR131362 ERM131077:ERN131362 FBI131077:FBJ131362 FLE131077:FLF131362 FVA131077:FVB131362 GEW131077:GEX131362 GOS131077:GOT131362 GYO131077:GYP131362 HIK131077:HIL131362 HSG131077:HSH131362 ICC131077:ICD131362 ILY131077:ILZ131362 IVU131077:IVV131362 JFQ131077:JFR131362 JPM131077:JPN131362 JZI131077:JZJ131362 KJE131077:KJF131362 KTA131077:KTB131362 LCW131077:LCX131362 LMS131077:LMT131362 LWO131077:LWP131362 MGK131077:MGL131362 MQG131077:MQH131362 NAC131077:NAD131362 NJY131077:NJZ131362 NTU131077:NTV131362 ODQ131077:ODR131362 ONM131077:ONN131362 OXI131077:OXJ131362 PHE131077:PHF131362 PRA131077:PRB131362 QAW131077:QAX131362 QKS131077:QKT131362 QUO131077:QUP131362 REK131077:REL131362 ROG131077:ROH131362 RYC131077:RYD131362 SHY131077:SHZ131362 SRU131077:SRV131362 TBQ131077:TBR131362 TLM131077:TLN131362 TVI131077:TVJ131362 UFE131077:UFF131362 UPA131077:UPB131362 UYW131077:UYX131362 VIS131077:VIT131362 VSO131077:VSP131362 WCK131077:WCL131362 WMG131077:WMH131362 WWC131077:WWD131362 U196613:V196898 JQ196613:JR196898 TM196613:TN196898 ADI196613:ADJ196898 ANE196613:ANF196898 AXA196613:AXB196898 BGW196613:BGX196898 BQS196613:BQT196898 CAO196613:CAP196898 CKK196613:CKL196898 CUG196613:CUH196898 DEC196613:DED196898 DNY196613:DNZ196898 DXU196613:DXV196898 EHQ196613:EHR196898 ERM196613:ERN196898 FBI196613:FBJ196898 FLE196613:FLF196898 FVA196613:FVB196898 GEW196613:GEX196898 GOS196613:GOT196898 GYO196613:GYP196898 HIK196613:HIL196898 HSG196613:HSH196898 ICC196613:ICD196898 ILY196613:ILZ196898 IVU196613:IVV196898 JFQ196613:JFR196898 JPM196613:JPN196898 JZI196613:JZJ196898 KJE196613:KJF196898 KTA196613:KTB196898 LCW196613:LCX196898 LMS196613:LMT196898 LWO196613:LWP196898 MGK196613:MGL196898 MQG196613:MQH196898 NAC196613:NAD196898 NJY196613:NJZ196898 NTU196613:NTV196898 ODQ196613:ODR196898 ONM196613:ONN196898 OXI196613:OXJ196898 PHE196613:PHF196898 PRA196613:PRB196898 QAW196613:QAX196898 QKS196613:QKT196898 QUO196613:QUP196898 REK196613:REL196898 ROG196613:ROH196898 RYC196613:RYD196898 SHY196613:SHZ196898 SRU196613:SRV196898 TBQ196613:TBR196898 TLM196613:TLN196898 TVI196613:TVJ196898 UFE196613:UFF196898 UPA196613:UPB196898 UYW196613:UYX196898 VIS196613:VIT196898 VSO196613:VSP196898 WCK196613:WCL196898 WMG196613:WMH196898 WWC196613:WWD196898 U262149:V262434 JQ262149:JR262434 TM262149:TN262434 ADI262149:ADJ262434 ANE262149:ANF262434 AXA262149:AXB262434 BGW262149:BGX262434 BQS262149:BQT262434 CAO262149:CAP262434 CKK262149:CKL262434 CUG262149:CUH262434 DEC262149:DED262434 DNY262149:DNZ262434 DXU262149:DXV262434 EHQ262149:EHR262434 ERM262149:ERN262434 FBI262149:FBJ262434 FLE262149:FLF262434 FVA262149:FVB262434 GEW262149:GEX262434 GOS262149:GOT262434 GYO262149:GYP262434 HIK262149:HIL262434 HSG262149:HSH262434 ICC262149:ICD262434 ILY262149:ILZ262434 IVU262149:IVV262434 JFQ262149:JFR262434 JPM262149:JPN262434 JZI262149:JZJ262434 KJE262149:KJF262434 KTA262149:KTB262434 LCW262149:LCX262434 LMS262149:LMT262434 LWO262149:LWP262434 MGK262149:MGL262434 MQG262149:MQH262434 NAC262149:NAD262434 NJY262149:NJZ262434 NTU262149:NTV262434 ODQ262149:ODR262434 ONM262149:ONN262434 OXI262149:OXJ262434 PHE262149:PHF262434 PRA262149:PRB262434 QAW262149:QAX262434 QKS262149:QKT262434 QUO262149:QUP262434 REK262149:REL262434 ROG262149:ROH262434 RYC262149:RYD262434 SHY262149:SHZ262434 SRU262149:SRV262434 TBQ262149:TBR262434 TLM262149:TLN262434 TVI262149:TVJ262434 UFE262149:UFF262434 UPA262149:UPB262434 UYW262149:UYX262434 VIS262149:VIT262434 VSO262149:VSP262434 WCK262149:WCL262434 WMG262149:WMH262434 WWC262149:WWD262434 U327685:V327970 JQ327685:JR327970 TM327685:TN327970 ADI327685:ADJ327970 ANE327685:ANF327970 AXA327685:AXB327970 BGW327685:BGX327970 BQS327685:BQT327970 CAO327685:CAP327970 CKK327685:CKL327970 CUG327685:CUH327970 DEC327685:DED327970 DNY327685:DNZ327970 DXU327685:DXV327970 EHQ327685:EHR327970 ERM327685:ERN327970 FBI327685:FBJ327970 FLE327685:FLF327970 FVA327685:FVB327970 GEW327685:GEX327970 GOS327685:GOT327970 GYO327685:GYP327970 HIK327685:HIL327970 HSG327685:HSH327970 ICC327685:ICD327970 ILY327685:ILZ327970 IVU327685:IVV327970 JFQ327685:JFR327970 JPM327685:JPN327970 JZI327685:JZJ327970 KJE327685:KJF327970 KTA327685:KTB327970 LCW327685:LCX327970 LMS327685:LMT327970 LWO327685:LWP327970 MGK327685:MGL327970 MQG327685:MQH327970 NAC327685:NAD327970 NJY327685:NJZ327970 NTU327685:NTV327970 ODQ327685:ODR327970 ONM327685:ONN327970 OXI327685:OXJ327970 PHE327685:PHF327970 PRA327685:PRB327970 QAW327685:QAX327970 QKS327685:QKT327970 QUO327685:QUP327970 REK327685:REL327970 ROG327685:ROH327970 RYC327685:RYD327970 SHY327685:SHZ327970 SRU327685:SRV327970 TBQ327685:TBR327970 TLM327685:TLN327970 TVI327685:TVJ327970 UFE327685:UFF327970 UPA327685:UPB327970 UYW327685:UYX327970 VIS327685:VIT327970 VSO327685:VSP327970 WCK327685:WCL327970 WMG327685:WMH327970 WWC327685:WWD327970 U393221:V393506 JQ393221:JR393506 TM393221:TN393506 ADI393221:ADJ393506 ANE393221:ANF393506 AXA393221:AXB393506 BGW393221:BGX393506 BQS393221:BQT393506 CAO393221:CAP393506 CKK393221:CKL393506 CUG393221:CUH393506 DEC393221:DED393506 DNY393221:DNZ393506 DXU393221:DXV393506 EHQ393221:EHR393506 ERM393221:ERN393506 FBI393221:FBJ393506 FLE393221:FLF393506 FVA393221:FVB393506 GEW393221:GEX393506 GOS393221:GOT393506 GYO393221:GYP393506 HIK393221:HIL393506 HSG393221:HSH393506 ICC393221:ICD393506 ILY393221:ILZ393506 IVU393221:IVV393506 JFQ393221:JFR393506 JPM393221:JPN393506 JZI393221:JZJ393506 KJE393221:KJF393506 KTA393221:KTB393506 LCW393221:LCX393506 LMS393221:LMT393506 LWO393221:LWP393506 MGK393221:MGL393506 MQG393221:MQH393506 NAC393221:NAD393506 NJY393221:NJZ393506 NTU393221:NTV393506 ODQ393221:ODR393506 ONM393221:ONN393506 OXI393221:OXJ393506 PHE393221:PHF393506 PRA393221:PRB393506 QAW393221:QAX393506 QKS393221:QKT393506 QUO393221:QUP393506 REK393221:REL393506 ROG393221:ROH393506 RYC393221:RYD393506 SHY393221:SHZ393506 SRU393221:SRV393506 TBQ393221:TBR393506 TLM393221:TLN393506 TVI393221:TVJ393506 UFE393221:UFF393506 UPA393221:UPB393506 UYW393221:UYX393506 VIS393221:VIT393506 VSO393221:VSP393506 WCK393221:WCL393506 WMG393221:WMH393506 WWC393221:WWD393506 U458757:V459042 JQ458757:JR459042 TM458757:TN459042 ADI458757:ADJ459042 ANE458757:ANF459042 AXA458757:AXB459042 BGW458757:BGX459042 BQS458757:BQT459042 CAO458757:CAP459042 CKK458757:CKL459042 CUG458757:CUH459042 DEC458757:DED459042 DNY458757:DNZ459042 DXU458757:DXV459042 EHQ458757:EHR459042 ERM458757:ERN459042 FBI458757:FBJ459042 FLE458757:FLF459042 FVA458757:FVB459042 GEW458757:GEX459042 GOS458757:GOT459042 GYO458757:GYP459042 HIK458757:HIL459042 HSG458757:HSH459042 ICC458757:ICD459042 ILY458757:ILZ459042 IVU458757:IVV459042 JFQ458757:JFR459042 JPM458757:JPN459042 JZI458757:JZJ459042 KJE458757:KJF459042 KTA458757:KTB459042 LCW458757:LCX459042 LMS458757:LMT459042 LWO458757:LWP459042 MGK458757:MGL459042 MQG458757:MQH459042 NAC458757:NAD459042 NJY458757:NJZ459042 NTU458757:NTV459042 ODQ458757:ODR459042 ONM458757:ONN459042 OXI458757:OXJ459042 PHE458757:PHF459042 PRA458757:PRB459042 QAW458757:QAX459042 QKS458757:QKT459042 QUO458757:QUP459042 REK458757:REL459042 ROG458757:ROH459042 RYC458757:RYD459042 SHY458757:SHZ459042 SRU458757:SRV459042 TBQ458757:TBR459042 TLM458757:TLN459042 TVI458757:TVJ459042 UFE458757:UFF459042 UPA458757:UPB459042 UYW458757:UYX459042 VIS458757:VIT459042 VSO458757:VSP459042 WCK458757:WCL459042 WMG458757:WMH459042 WWC458757:WWD459042 U524293:V524578 JQ524293:JR524578 TM524293:TN524578 ADI524293:ADJ524578 ANE524293:ANF524578 AXA524293:AXB524578 BGW524293:BGX524578 BQS524293:BQT524578 CAO524293:CAP524578 CKK524293:CKL524578 CUG524293:CUH524578 DEC524293:DED524578 DNY524293:DNZ524578 DXU524293:DXV524578 EHQ524293:EHR524578 ERM524293:ERN524578 FBI524293:FBJ524578 FLE524293:FLF524578 FVA524293:FVB524578 GEW524293:GEX524578 GOS524293:GOT524578 GYO524293:GYP524578 HIK524293:HIL524578 HSG524293:HSH524578 ICC524293:ICD524578 ILY524293:ILZ524578 IVU524293:IVV524578 JFQ524293:JFR524578 JPM524293:JPN524578 JZI524293:JZJ524578 KJE524293:KJF524578 KTA524293:KTB524578 LCW524293:LCX524578 LMS524293:LMT524578 LWO524293:LWP524578 MGK524293:MGL524578 MQG524293:MQH524578 NAC524293:NAD524578 NJY524293:NJZ524578 NTU524293:NTV524578 ODQ524293:ODR524578 ONM524293:ONN524578 OXI524293:OXJ524578 PHE524293:PHF524578 PRA524293:PRB524578 QAW524293:QAX524578 QKS524293:QKT524578 QUO524293:QUP524578 REK524293:REL524578 ROG524293:ROH524578 RYC524293:RYD524578 SHY524293:SHZ524578 SRU524293:SRV524578 TBQ524293:TBR524578 TLM524293:TLN524578 TVI524293:TVJ524578 UFE524293:UFF524578 UPA524293:UPB524578 UYW524293:UYX524578 VIS524293:VIT524578 VSO524293:VSP524578 WCK524293:WCL524578 WMG524293:WMH524578 WWC524293:WWD524578 U589829:V590114 JQ589829:JR590114 TM589829:TN590114 ADI589829:ADJ590114 ANE589829:ANF590114 AXA589829:AXB590114 BGW589829:BGX590114 BQS589829:BQT590114 CAO589829:CAP590114 CKK589829:CKL590114 CUG589829:CUH590114 DEC589829:DED590114 DNY589829:DNZ590114 DXU589829:DXV590114 EHQ589829:EHR590114 ERM589829:ERN590114 FBI589829:FBJ590114 FLE589829:FLF590114 FVA589829:FVB590114 GEW589829:GEX590114 GOS589829:GOT590114 GYO589829:GYP590114 HIK589829:HIL590114 HSG589829:HSH590114 ICC589829:ICD590114 ILY589829:ILZ590114 IVU589829:IVV590114 JFQ589829:JFR590114 JPM589829:JPN590114 JZI589829:JZJ590114 KJE589829:KJF590114 KTA589829:KTB590114 LCW589829:LCX590114 LMS589829:LMT590114 LWO589829:LWP590114 MGK589829:MGL590114 MQG589829:MQH590114 NAC589829:NAD590114 NJY589829:NJZ590114 NTU589829:NTV590114 ODQ589829:ODR590114 ONM589829:ONN590114 OXI589829:OXJ590114 PHE589829:PHF590114 PRA589829:PRB590114 QAW589829:QAX590114 QKS589829:QKT590114 QUO589829:QUP590114 REK589829:REL590114 ROG589829:ROH590114 RYC589829:RYD590114 SHY589829:SHZ590114 SRU589829:SRV590114 TBQ589829:TBR590114 TLM589829:TLN590114 TVI589829:TVJ590114 UFE589829:UFF590114 UPA589829:UPB590114 UYW589829:UYX590114 VIS589829:VIT590114 VSO589829:VSP590114 WCK589829:WCL590114 WMG589829:WMH590114 WWC589829:WWD590114 U655365:V655650 JQ655365:JR655650 TM655365:TN655650 ADI655365:ADJ655650 ANE655365:ANF655650 AXA655365:AXB655650 BGW655365:BGX655650 BQS655365:BQT655650 CAO655365:CAP655650 CKK655365:CKL655650 CUG655365:CUH655650 DEC655365:DED655650 DNY655365:DNZ655650 DXU655365:DXV655650 EHQ655365:EHR655650 ERM655365:ERN655650 FBI655365:FBJ655650 FLE655365:FLF655650 FVA655365:FVB655650 GEW655365:GEX655650 GOS655365:GOT655650 GYO655365:GYP655650 HIK655365:HIL655650 HSG655365:HSH655650 ICC655365:ICD655650 ILY655365:ILZ655650 IVU655365:IVV655650 JFQ655365:JFR655650 JPM655365:JPN655650 JZI655365:JZJ655650 KJE655365:KJF655650 KTA655365:KTB655650 LCW655365:LCX655650 LMS655365:LMT655650 LWO655365:LWP655650 MGK655365:MGL655650 MQG655365:MQH655650 NAC655365:NAD655650 NJY655365:NJZ655650 NTU655365:NTV655650 ODQ655365:ODR655650 ONM655365:ONN655650 OXI655365:OXJ655650 PHE655365:PHF655650 PRA655365:PRB655650 QAW655365:QAX655650 QKS655365:QKT655650 QUO655365:QUP655650 REK655365:REL655650 ROG655365:ROH655650 RYC655365:RYD655650 SHY655365:SHZ655650 SRU655365:SRV655650 TBQ655365:TBR655650 TLM655365:TLN655650 TVI655365:TVJ655650 UFE655365:UFF655650 UPA655365:UPB655650 UYW655365:UYX655650 VIS655365:VIT655650 VSO655365:VSP655650 WCK655365:WCL655650 WMG655365:WMH655650 WWC655365:WWD655650 U720901:V721186 JQ720901:JR721186 TM720901:TN721186 ADI720901:ADJ721186 ANE720901:ANF721186 AXA720901:AXB721186 BGW720901:BGX721186 BQS720901:BQT721186 CAO720901:CAP721186 CKK720901:CKL721186 CUG720901:CUH721186 DEC720901:DED721186 DNY720901:DNZ721186 DXU720901:DXV721186 EHQ720901:EHR721186 ERM720901:ERN721186 FBI720901:FBJ721186 FLE720901:FLF721186 FVA720901:FVB721186 GEW720901:GEX721186 GOS720901:GOT721186 GYO720901:GYP721186 HIK720901:HIL721186 HSG720901:HSH721186 ICC720901:ICD721186 ILY720901:ILZ721186 IVU720901:IVV721186 JFQ720901:JFR721186 JPM720901:JPN721186 JZI720901:JZJ721186 KJE720901:KJF721186 KTA720901:KTB721186 LCW720901:LCX721186 LMS720901:LMT721186 LWO720901:LWP721186 MGK720901:MGL721186 MQG720901:MQH721186 NAC720901:NAD721186 NJY720901:NJZ721186 NTU720901:NTV721186 ODQ720901:ODR721186 ONM720901:ONN721186 OXI720901:OXJ721186 PHE720901:PHF721186 PRA720901:PRB721186 QAW720901:QAX721186 QKS720901:QKT721186 QUO720901:QUP721186 REK720901:REL721186 ROG720901:ROH721186 RYC720901:RYD721186 SHY720901:SHZ721186 SRU720901:SRV721186 TBQ720901:TBR721186 TLM720901:TLN721186 TVI720901:TVJ721186 UFE720901:UFF721186 UPA720901:UPB721186 UYW720901:UYX721186 VIS720901:VIT721186 VSO720901:VSP721186 WCK720901:WCL721186 WMG720901:WMH721186 WWC720901:WWD721186 U786437:V786722 JQ786437:JR786722 TM786437:TN786722 ADI786437:ADJ786722 ANE786437:ANF786722 AXA786437:AXB786722 BGW786437:BGX786722 BQS786437:BQT786722 CAO786437:CAP786722 CKK786437:CKL786722 CUG786437:CUH786722 DEC786437:DED786722 DNY786437:DNZ786722 DXU786437:DXV786722 EHQ786437:EHR786722 ERM786437:ERN786722 FBI786437:FBJ786722 FLE786437:FLF786722 FVA786437:FVB786722 GEW786437:GEX786722 GOS786437:GOT786722 GYO786437:GYP786722 HIK786437:HIL786722 HSG786437:HSH786722 ICC786437:ICD786722 ILY786437:ILZ786722 IVU786437:IVV786722 JFQ786437:JFR786722 JPM786437:JPN786722 JZI786437:JZJ786722 KJE786437:KJF786722 KTA786437:KTB786722 LCW786437:LCX786722 LMS786437:LMT786722 LWO786437:LWP786722 MGK786437:MGL786722 MQG786437:MQH786722 NAC786437:NAD786722 NJY786437:NJZ786722 NTU786437:NTV786722 ODQ786437:ODR786722 ONM786437:ONN786722 OXI786437:OXJ786722 PHE786437:PHF786722 PRA786437:PRB786722 QAW786437:QAX786722 QKS786437:QKT786722 QUO786437:QUP786722 REK786437:REL786722 ROG786437:ROH786722 RYC786437:RYD786722 SHY786437:SHZ786722 SRU786437:SRV786722 TBQ786437:TBR786722 TLM786437:TLN786722 TVI786437:TVJ786722 UFE786437:UFF786722 UPA786437:UPB786722 UYW786437:UYX786722 VIS786437:VIT786722 VSO786437:VSP786722 WCK786437:WCL786722 WMG786437:WMH786722 WWC786437:WWD786722 U851973:V852258 JQ851973:JR852258 TM851973:TN852258 ADI851973:ADJ852258 ANE851973:ANF852258 AXA851973:AXB852258 BGW851973:BGX852258 BQS851973:BQT852258 CAO851973:CAP852258 CKK851973:CKL852258 CUG851973:CUH852258 DEC851973:DED852258 DNY851973:DNZ852258 DXU851973:DXV852258 EHQ851973:EHR852258 ERM851973:ERN852258 FBI851973:FBJ852258 FLE851973:FLF852258 FVA851973:FVB852258 GEW851973:GEX852258 GOS851973:GOT852258 GYO851973:GYP852258 HIK851973:HIL852258 HSG851973:HSH852258 ICC851973:ICD852258 ILY851973:ILZ852258 IVU851973:IVV852258 JFQ851973:JFR852258 JPM851973:JPN852258 JZI851973:JZJ852258 KJE851973:KJF852258 KTA851973:KTB852258 LCW851973:LCX852258 LMS851973:LMT852258 LWO851973:LWP852258 MGK851973:MGL852258 MQG851973:MQH852258 NAC851973:NAD852258 NJY851973:NJZ852258 NTU851973:NTV852258 ODQ851973:ODR852258 ONM851973:ONN852258 OXI851973:OXJ852258 PHE851973:PHF852258 PRA851973:PRB852258 QAW851973:QAX852258 QKS851973:QKT852258 QUO851973:QUP852258 REK851973:REL852258 ROG851973:ROH852258 RYC851973:RYD852258 SHY851973:SHZ852258 SRU851973:SRV852258 TBQ851973:TBR852258 TLM851973:TLN852258 TVI851973:TVJ852258 UFE851973:UFF852258 UPA851973:UPB852258 UYW851973:UYX852258 VIS851973:VIT852258 VSO851973:VSP852258 WCK851973:WCL852258 WMG851973:WMH852258 WWC851973:WWD852258 U917509:V917794 JQ917509:JR917794 TM917509:TN917794 ADI917509:ADJ917794 ANE917509:ANF917794 AXA917509:AXB917794 BGW917509:BGX917794 BQS917509:BQT917794 CAO917509:CAP917794 CKK917509:CKL917794 CUG917509:CUH917794 DEC917509:DED917794 DNY917509:DNZ917794 DXU917509:DXV917794 EHQ917509:EHR917794 ERM917509:ERN917794 FBI917509:FBJ917794 FLE917509:FLF917794 FVA917509:FVB917794 GEW917509:GEX917794 GOS917509:GOT917794 GYO917509:GYP917794 HIK917509:HIL917794 HSG917509:HSH917794 ICC917509:ICD917794 ILY917509:ILZ917794 IVU917509:IVV917794 JFQ917509:JFR917794 JPM917509:JPN917794 JZI917509:JZJ917794 KJE917509:KJF917794 KTA917509:KTB917794 LCW917509:LCX917794 LMS917509:LMT917794 LWO917509:LWP917794 MGK917509:MGL917794 MQG917509:MQH917794 NAC917509:NAD917794 NJY917509:NJZ917794 NTU917509:NTV917794 ODQ917509:ODR917794 ONM917509:ONN917794 OXI917509:OXJ917794 PHE917509:PHF917794 PRA917509:PRB917794 QAW917509:QAX917794 QKS917509:QKT917794 QUO917509:QUP917794 REK917509:REL917794 ROG917509:ROH917794 RYC917509:RYD917794 SHY917509:SHZ917794 SRU917509:SRV917794 TBQ917509:TBR917794 TLM917509:TLN917794 TVI917509:TVJ917794 UFE917509:UFF917794 UPA917509:UPB917794 UYW917509:UYX917794 VIS917509:VIT917794 VSO917509:VSP917794 WCK917509:WCL917794 WMG917509:WMH917794 WWC917509:WWD917794 U983045:V983330 JQ983045:JR983330 TM983045:TN983330 ADI983045:ADJ983330 ANE983045:ANF983330 AXA983045:AXB983330 BGW983045:BGX983330 BQS983045:BQT983330 CAO983045:CAP983330 CKK983045:CKL983330 CUG983045:CUH983330 DEC983045:DED983330 DNY983045:DNZ983330 DXU983045:DXV983330 EHQ983045:EHR983330 ERM983045:ERN983330 FBI983045:FBJ983330 FLE983045:FLF983330 FVA983045:FVB983330 GEW983045:GEX983330 GOS983045:GOT983330 GYO983045:GYP983330 HIK983045:HIL983330 HSG983045:HSH983330 ICC983045:ICD983330 ILY983045:ILZ983330 IVU983045:IVV983330 JFQ983045:JFR983330 JPM983045:JPN983330 JZI983045:JZJ983330 KJE983045:KJF983330 KTA983045:KTB983330 LCW983045:LCX983330 LMS983045:LMT983330 LWO983045:LWP983330 MGK983045:MGL983330 MQG983045:MQH983330 NAC983045:NAD983330 NJY983045:NJZ983330 NTU983045:NTV983330 ODQ983045:ODR983330 ONM983045:ONN983330 OXI983045:OXJ983330 PHE983045:PHF983330 PRA983045:PRB983330 QAW983045:QAX983330 QKS983045:QKT983330 QUO983045:QUP983330 REK983045:REL983330 ROG983045:ROH983330 RYC983045:RYD983330 SHY983045:SHZ983330 SRU983045:SRV983330 TBQ983045:TBR983330 TLM983045:TLN983330 TVI983045:TVJ983330 UFE983045:UFF983330 UPA983045:UPB983330 UYW983045:UYX983330 VIS983045:VIT983330 VSO983045:VSP983330 WCK983045:WCL983330 WMG983045:WMH983330 WWC983045:WWD983330 AB4:AC290 JX4:JY290 TT4:TU290 ADP4:ADQ290 ANL4:ANM290 AXH4:AXI290 BHD4:BHE290 BQZ4:BRA290 CAV4:CAW290 CKR4:CKS290 CUN4:CUO290 DEJ4:DEK290 DOF4:DOG290 DYB4:DYC290 EHX4:EHY290 ERT4:ERU290 FBP4:FBQ290 FLL4:FLM290 FVH4:FVI290 GFD4:GFE290 GOZ4:GPA290 GYV4:GYW290 HIR4:HIS290 HSN4:HSO290 ICJ4:ICK290 IMF4:IMG290 IWB4:IWC290 JFX4:JFY290 JPT4:JPU290 JZP4:JZQ290 KJL4:KJM290 KTH4:KTI290 LDD4:LDE290 LMZ4:LNA290 LWV4:LWW290 MGR4:MGS290 MQN4:MQO290 NAJ4:NAK290 NKF4:NKG290 NUB4:NUC290 ODX4:ODY290 ONT4:ONU290 OXP4:OXQ290 PHL4:PHM290 PRH4:PRI290 QBD4:QBE290 QKZ4:QLA290 QUV4:QUW290 RER4:RES290 RON4:ROO290 RYJ4:RYK290 SIF4:SIG290 SSB4:SSC290 TBX4:TBY290 TLT4:TLU290 TVP4:TVQ290 UFL4:UFM290 UPH4:UPI290 UZD4:UZE290 VIZ4:VJA290 VSV4:VSW290 WCR4:WCS290 WMN4:WMO290 WWJ4:WWK290 AB65540:AC65826 JX65540:JY65826 TT65540:TU65826 ADP65540:ADQ65826 ANL65540:ANM65826 AXH65540:AXI65826 BHD65540:BHE65826 BQZ65540:BRA65826 CAV65540:CAW65826 CKR65540:CKS65826 CUN65540:CUO65826 DEJ65540:DEK65826 DOF65540:DOG65826 DYB65540:DYC65826 EHX65540:EHY65826 ERT65540:ERU65826 FBP65540:FBQ65826 FLL65540:FLM65826 FVH65540:FVI65826 GFD65540:GFE65826 GOZ65540:GPA65826 GYV65540:GYW65826 HIR65540:HIS65826 HSN65540:HSO65826 ICJ65540:ICK65826 IMF65540:IMG65826 IWB65540:IWC65826 JFX65540:JFY65826 JPT65540:JPU65826 JZP65540:JZQ65826 KJL65540:KJM65826 KTH65540:KTI65826 LDD65540:LDE65826 LMZ65540:LNA65826 LWV65540:LWW65826 MGR65540:MGS65826 MQN65540:MQO65826 NAJ65540:NAK65826 NKF65540:NKG65826 NUB65540:NUC65826 ODX65540:ODY65826 ONT65540:ONU65826 OXP65540:OXQ65826 PHL65540:PHM65826 PRH65540:PRI65826 QBD65540:QBE65826 QKZ65540:QLA65826 QUV65540:QUW65826 RER65540:RES65826 RON65540:ROO65826 RYJ65540:RYK65826 SIF65540:SIG65826 SSB65540:SSC65826 TBX65540:TBY65826 TLT65540:TLU65826 TVP65540:TVQ65826 UFL65540:UFM65826 UPH65540:UPI65826 UZD65540:UZE65826 VIZ65540:VJA65826 VSV65540:VSW65826 WCR65540:WCS65826 WMN65540:WMO65826 WWJ65540:WWK65826 AB131076:AC131362 JX131076:JY131362 TT131076:TU131362 ADP131076:ADQ131362 ANL131076:ANM131362 AXH131076:AXI131362 BHD131076:BHE131362 BQZ131076:BRA131362 CAV131076:CAW131362 CKR131076:CKS131362 CUN131076:CUO131362 DEJ131076:DEK131362 DOF131076:DOG131362 DYB131076:DYC131362 EHX131076:EHY131362 ERT131076:ERU131362 FBP131076:FBQ131362 FLL131076:FLM131362 FVH131076:FVI131362 GFD131076:GFE131362 GOZ131076:GPA131362 GYV131076:GYW131362 HIR131076:HIS131362 HSN131076:HSO131362 ICJ131076:ICK131362 IMF131076:IMG131362 IWB131076:IWC131362 JFX131076:JFY131362 JPT131076:JPU131362 JZP131076:JZQ131362 KJL131076:KJM131362 KTH131076:KTI131362 LDD131076:LDE131362 LMZ131076:LNA131362 LWV131076:LWW131362 MGR131076:MGS131362 MQN131076:MQO131362 NAJ131076:NAK131362 NKF131076:NKG131362 NUB131076:NUC131362 ODX131076:ODY131362 ONT131076:ONU131362 OXP131076:OXQ131362 PHL131076:PHM131362 PRH131076:PRI131362 QBD131076:QBE131362 QKZ131076:QLA131362 QUV131076:QUW131362 RER131076:RES131362 RON131076:ROO131362 RYJ131076:RYK131362 SIF131076:SIG131362 SSB131076:SSC131362 TBX131076:TBY131362 TLT131076:TLU131362 TVP131076:TVQ131362 UFL131076:UFM131362 UPH131076:UPI131362 UZD131076:UZE131362 VIZ131076:VJA131362 VSV131076:VSW131362 WCR131076:WCS131362 WMN131076:WMO131362 WWJ131076:WWK131362 AB196612:AC196898 JX196612:JY196898 TT196612:TU196898 ADP196612:ADQ196898 ANL196612:ANM196898 AXH196612:AXI196898 BHD196612:BHE196898 BQZ196612:BRA196898 CAV196612:CAW196898 CKR196612:CKS196898 CUN196612:CUO196898 DEJ196612:DEK196898 DOF196612:DOG196898 DYB196612:DYC196898 EHX196612:EHY196898 ERT196612:ERU196898 FBP196612:FBQ196898 FLL196612:FLM196898 FVH196612:FVI196898 GFD196612:GFE196898 GOZ196612:GPA196898 GYV196612:GYW196898 HIR196612:HIS196898 HSN196612:HSO196898 ICJ196612:ICK196898 IMF196612:IMG196898 IWB196612:IWC196898 JFX196612:JFY196898 JPT196612:JPU196898 JZP196612:JZQ196898 KJL196612:KJM196898 KTH196612:KTI196898 LDD196612:LDE196898 LMZ196612:LNA196898 LWV196612:LWW196898 MGR196612:MGS196898 MQN196612:MQO196898 NAJ196612:NAK196898 NKF196612:NKG196898 NUB196612:NUC196898 ODX196612:ODY196898 ONT196612:ONU196898 OXP196612:OXQ196898 PHL196612:PHM196898 PRH196612:PRI196898 QBD196612:QBE196898 QKZ196612:QLA196898 QUV196612:QUW196898 RER196612:RES196898 RON196612:ROO196898 RYJ196612:RYK196898 SIF196612:SIG196898 SSB196612:SSC196898 TBX196612:TBY196898 TLT196612:TLU196898 TVP196612:TVQ196898 UFL196612:UFM196898 UPH196612:UPI196898 UZD196612:UZE196898 VIZ196612:VJA196898 VSV196612:VSW196898 WCR196612:WCS196898 WMN196612:WMO196898 WWJ196612:WWK196898 AB262148:AC262434 JX262148:JY262434 TT262148:TU262434 ADP262148:ADQ262434 ANL262148:ANM262434 AXH262148:AXI262434 BHD262148:BHE262434 BQZ262148:BRA262434 CAV262148:CAW262434 CKR262148:CKS262434 CUN262148:CUO262434 DEJ262148:DEK262434 DOF262148:DOG262434 DYB262148:DYC262434 EHX262148:EHY262434 ERT262148:ERU262434 FBP262148:FBQ262434 FLL262148:FLM262434 FVH262148:FVI262434 GFD262148:GFE262434 GOZ262148:GPA262434 GYV262148:GYW262434 HIR262148:HIS262434 HSN262148:HSO262434 ICJ262148:ICK262434 IMF262148:IMG262434 IWB262148:IWC262434 JFX262148:JFY262434 JPT262148:JPU262434 JZP262148:JZQ262434 KJL262148:KJM262434 KTH262148:KTI262434 LDD262148:LDE262434 LMZ262148:LNA262434 LWV262148:LWW262434 MGR262148:MGS262434 MQN262148:MQO262434 NAJ262148:NAK262434 NKF262148:NKG262434 NUB262148:NUC262434 ODX262148:ODY262434 ONT262148:ONU262434 OXP262148:OXQ262434 PHL262148:PHM262434 PRH262148:PRI262434 QBD262148:QBE262434 QKZ262148:QLA262434 QUV262148:QUW262434 RER262148:RES262434 RON262148:ROO262434 RYJ262148:RYK262434 SIF262148:SIG262434 SSB262148:SSC262434 TBX262148:TBY262434 TLT262148:TLU262434 TVP262148:TVQ262434 UFL262148:UFM262434 UPH262148:UPI262434 UZD262148:UZE262434 VIZ262148:VJA262434 VSV262148:VSW262434 WCR262148:WCS262434 WMN262148:WMO262434 WWJ262148:WWK262434 AB327684:AC327970 JX327684:JY327970 TT327684:TU327970 ADP327684:ADQ327970 ANL327684:ANM327970 AXH327684:AXI327970 BHD327684:BHE327970 BQZ327684:BRA327970 CAV327684:CAW327970 CKR327684:CKS327970 CUN327684:CUO327970 DEJ327684:DEK327970 DOF327684:DOG327970 DYB327684:DYC327970 EHX327684:EHY327970 ERT327684:ERU327970 FBP327684:FBQ327970 FLL327684:FLM327970 FVH327684:FVI327970 GFD327684:GFE327970 GOZ327684:GPA327970 GYV327684:GYW327970 HIR327684:HIS327970 HSN327684:HSO327970 ICJ327684:ICK327970 IMF327684:IMG327970 IWB327684:IWC327970 JFX327684:JFY327970 JPT327684:JPU327970 JZP327684:JZQ327970 KJL327684:KJM327970 KTH327684:KTI327970 LDD327684:LDE327970 LMZ327684:LNA327970 LWV327684:LWW327970 MGR327684:MGS327970 MQN327684:MQO327970 NAJ327684:NAK327970 NKF327684:NKG327970 NUB327684:NUC327970 ODX327684:ODY327970 ONT327684:ONU327970 OXP327684:OXQ327970 PHL327684:PHM327970 PRH327684:PRI327970 QBD327684:QBE327970 QKZ327684:QLA327970 QUV327684:QUW327970 RER327684:RES327970 RON327684:ROO327970 RYJ327684:RYK327970 SIF327684:SIG327970 SSB327684:SSC327970 TBX327684:TBY327970 TLT327684:TLU327970 TVP327684:TVQ327970 UFL327684:UFM327970 UPH327684:UPI327970 UZD327684:UZE327970 VIZ327684:VJA327970 VSV327684:VSW327970 WCR327684:WCS327970 WMN327684:WMO327970 WWJ327684:WWK327970 AB393220:AC393506 JX393220:JY393506 TT393220:TU393506 ADP393220:ADQ393506 ANL393220:ANM393506 AXH393220:AXI393506 BHD393220:BHE393506 BQZ393220:BRA393506 CAV393220:CAW393506 CKR393220:CKS393506 CUN393220:CUO393506 DEJ393220:DEK393506 DOF393220:DOG393506 DYB393220:DYC393506 EHX393220:EHY393506 ERT393220:ERU393506 FBP393220:FBQ393506 FLL393220:FLM393506 FVH393220:FVI393506 GFD393220:GFE393506 GOZ393220:GPA393506 GYV393220:GYW393506 HIR393220:HIS393506 HSN393220:HSO393506 ICJ393220:ICK393506 IMF393220:IMG393506 IWB393220:IWC393506 JFX393220:JFY393506 JPT393220:JPU393506 JZP393220:JZQ393506 KJL393220:KJM393506 KTH393220:KTI393506 LDD393220:LDE393506 LMZ393220:LNA393506 LWV393220:LWW393506 MGR393220:MGS393506 MQN393220:MQO393506 NAJ393220:NAK393506 NKF393220:NKG393506 NUB393220:NUC393506 ODX393220:ODY393506 ONT393220:ONU393506 OXP393220:OXQ393506 PHL393220:PHM393506 PRH393220:PRI393506 QBD393220:QBE393506 QKZ393220:QLA393506 QUV393220:QUW393506 RER393220:RES393506 RON393220:ROO393506 RYJ393220:RYK393506 SIF393220:SIG393506 SSB393220:SSC393506 TBX393220:TBY393506 TLT393220:TLU393506 TVP393220:TVQ393506 UFL393220:UFM393506 UPH393220:UPI393506 UZD393220:UZE393506 VIZ393220:VJA393506 VSV393220:VSW393506 WCR393220:WCS393506 WMN393220:WMO393506 WWJ393220:WWK393506 AB458756:AC459042 JX458756:JY459042 TT458756:TU459042 ADP458756:ADQ459042 ANL458756:ANM459042 AXH458756:AXI459042 BHD458756:BHE459042 BQZ458756:BRA459042 CAV458756:CAW459042 CKR458756:CKS459042 CUN458756:CUO459042 DEJ458756:DEK459042 DOF458756:DOG459042 DYB458756:DYC459042 EHX458756:EHY459042 ERT458756:ERU459042 FBP458756:FBQ459042 FLL458756:FLM459042 FVH458756:FVI459042 GFD458756:GFE459042 GOZ458756:GPA459042 GYV458756:GYW459042 HIR458756:HIS459042 HSN458756:HSO459042 ICJ458756:ICK459042 IMF458756:IMG459042 IWB458756:IWC459042 JFX458756:JFY459042 JPT458756:JPU459042 JZP458756:JZQ459042 KJL458756:KJM459042 KTH458756:KTI459042 LDD458756:LDE459042 LMZ458756:LNA459042 LWV458756:LWW459042 MGR458756:MGS459042 MQN458756:MQO459042 NAJ458756:NAK459042 NKF458756:NKG459042 NUB458756:NUC459042 ODX458756:ODY459042 ONT458756:ONU459042 OXP458756:OXQ459042 PHL458756:PHM459042 PRH458756:PRI459042 QBD458756:QBE459042 QKZ458756:QLA459042 QUV458756:QUW459042 RER458756:RES459042 RON458756:ROO459042 RYJ458756:RYK459042 SIF458756:SIG459042 SSB458756:SSC459042 TBX458756:TBY459042 TLT458756:TLU459042 TVP458756:TVQ459042 UFL458756:UFM459042 UPH458756:UPI459042 UZD458756:UZE459042 VIZ458756:VJA459042 VSV458756:VSW459042 WCR458756:WCS459042 WMN458756:WMO459042 WWJ458756:WWK459042 AB524292:AC524578 JX524292:JY524578 TT524292:TU524578 ADP524292:ADQ524578 ANL524292:ANM524578 AXH524292:AXI524578 BHD524292:BHE524578 BQZ524292:BRA524578 CAV524292:CAW524578 CKR524292:CKS524578 CUN524292:CUO524578 DEJ524292:DEK524578 DOF524292:DOG524578 DYB524292:DYC524578 EHX524292:EHY524578 ERT524292:ERU524578 FBP524292:FBQ524578 FLL524292:FLM524578 FVH524292:FVI524578 GFD524292:GFE524578 GOZ524292:GPA524578 GYV524292:GYW524578 HIR524292:HIS524578 HSN524292:HSO524578 ICJ524292:ICK524578 IMF524292:IMG524578 IWB524292:IWC524578 JFX524292:JFY524578 JPT524292:JPU524578 JZP524292:JZQ524578 KJL524292:KJM524578 KTH524292:KTI524578 LDD524292:LDE524578 LMZ524292:LNA524578 LWV524292:LWW524578 MGR524292:MGS524578 MQN524292:MQO524578 NAJ524292:NAK524578 NKF524292:NKG524578 NUB524292:NUC524578 ODX524292:ODY524578 ONT524292:ONU524578 OXP524292:OXQ524578 PHL524292:PHM524578 PRH524292:PRI524578 QBD524292:QBE524578 QKZ524292:QLA524578 QUV524292:QUW524578 RER524292:RES524578 RON524292:ROO524578 RYJ524292:RYK524578 SIF524292:SIG524578 SSB524292:SSC524578 TBX524292:TBY524578 TLT524292:TLU524578 TVP524292:TVQ524578 UFL524292:UFM524578 UPH524292:UPI524578 UZD524292:UZE524578 VIZ524292:VJA524578 VSV524292:VSW524578 WCR524292:WCS524578 WMN524292:WMO524578 WWJ524292:WWK524578 AB589828:AC590114 JX589828:JY590114 TT589828:TU590114 ADP589828:ADQ590114 ANL589828:ANM590114 AXH589828:AXI590114 BHD589828:BHE590114 BQZ589828:BRA590114 CAV589828:CAW590114 CKR589828:CKS590114 CUN589828:CUO590114 DEJ589828:DEK590114 DOF589828:DOG590114 DYB589828:DYC590114 EHX589828:EHY590114 ERT589828:ERU590114 FBP589828:FBQ590114 FLL589828:FLM590114 FVH589828:FVI590114 GFD589828:GFE590114 GOZ589828:GPA590114 GYV589828:GYW590114 HIR589828:HIS590114 HSN589828:HSO590114 ICJ589828:ICK590114 IMF589828:IMG590114 IWB589828:IWC590114 JFX589828:JFY590114 JPT589828:JPU590114 JZP589828:JZQ590114 KJL589828:KJM590114 KTH589828:KTI590114 LDD589828:LDE590114 LMZ589828:LNA590114 LWV589828:LWW590114 MGR589828:MGS590114 MQN589828:MQO590114 NAJ589828:NAK590114 NKF589828:NKG590114 NUB589828:NUC590114 ODX589828:ODY590114 ONT589828:ONU590114 OXP589828:OXQ590114 PHL589828:PHM590114 PRH589828:PRI590114 QBD589828:QBE590114 QKZ589828:QLA590114 QUV589828:QUW590114 RER589828:RES590114 RON589828:ROO590114 RYJ589828:RYK590114 SIF589828:SIG590114 SSB589828:SSC590114 TBX589828:TBY590114 TLT589828:TLU590114 TVP589828:TVQ590114 UFL589828:UFM590114 UPH589828:UPI590114 UZD589828:UZE590114 VIZ589828:VJA590114 VSV589828:VSW590114 WCR589828:WCS590114 WMN589828:WMO590114 WWJ589828:WWK590114 AB655364:AC655650 JX655364:JY655650 TT655364:TU655650 ADP655364:ADQ655650 ANL655364:ANM655650 AXH655364:AXI655650 BHD655364:BHE655650 BQZ655364:BRA655650 CAV655364:CAW655650 CKR655364:CKS655650 CUN655364:CUO655650 DEJ655364:DEK655650 DOF655364:DOG655650 DYB655364:DYC655650 EHX655364:EHY655650 ERT655364:ERU655650 FBP655364:FBQ655650 FLL655364:FLM655650 FVH655364:FVI655650 GFD655364:GFE655650 GOZ655364:GPA655650 GYV655364:GYW655650 HIR655364:HIS655650 HSN655364:HSO655650 ICJ655364:ICK655650 IMF655364:IMG655650 IWB655364:IWC655650 JFX655364:JFY655650 JPT655364:JPU655650 JZP655364:JZQ655650 KJL655364:KJM655650 KTH655364:KTI655650 LDD655364:LDE655650 LMZ655364:LNA655650 LWV655364:LWW655650 MGR655364:MGS655650 MQN655364:MQO655650 NAJ655364:NAK655650 NKF655364:NKG655650 NUB655364:NUC655650 ODX655364:ODY655650 ONT655364:ONU655650 OXP655364:OXQ655650 PHL655364:PHM655650 PRH655364:PRI655650 QBD655364:QBE655650 QKZ655364:QLA655650 QUV655364:QUW655650 RER655364:RES655650 RON655364:ROO655650 RYJ655364:RYK655650 SIF655364:SIG655650 SSB655364:SSC655650 TBX655364:TBY655650 TLT655364:TLU655650 TVP655364:TVQ655650 UFL655364:UFM655650 UPH655364:UPI655650 UZD655364:UZE655650 VIZ655364:VJA655650 VSV655364:VSW655650 WCR655364:WCS655650 WMN655364:WMO655650 WWJ655364:WWK655650 AB720900:AC721186 JX720900:JY721186 TT720900:TU721186 ADP720900:ADQ721186 ANL720900:ANM721186 AXH720900:AXI721186 BHD720900:BHE721186 BQZ720900:BRA721186 CAV720900:CAW721186 CKR720900:CKS721186 CUN720900:CUO721186 DEJ720900:DEK721186 DOF720900:DOG721186 DYB720900:DYC721186 EHX720900:EHY721186 ERT720900:ERU721186 FBP720900:FBQ721186 FLL720900:FLM721186 FVH720900:FVI721186 GFD720900:GFE721186 GOZ720900:GPA721186 GYV720900:GYW721186 HIR720900:HIS721186 HSN720900:HSO721186 ICJ720900:ICK721186 IMF720900:IMG721186 IWB720900:IWC721186 JFX720900:JFY721186 JPT720900:JPU721186 JZP720900:JZQ721186 KJL720900:KJM721186 KTH720900:KTI721186 LDD720900:LDE721186 LMZ720900:LNA721186 LWV720900:LWW721186 MGR720900:MGS721186 MQN720900:MQO721186 NAJ720900:NAK721186 NKF720900:NKG721186 NUB720900:NUC721186 ODX720900:ODY721186 ONT720900:ONU721186 OXP720900:OXQ721186 PHL720900:PHM721186 PRH720900:PRI721186 QBD720900:QBE721186 QKZ720900:QLA721186 QUV720900:QUW721186 RER720900:RES721186 RON720900:ROO721186 RYJ720900:RYK721186 SIF720900:SIG721186 SSB720900:SSC721186 TBX720900:TBY721186 TLT720900:TLU721186 TVP720900:TVQ721186 UFL720900:UFM721186 UPH720900:UPI721186 UZD720900:UZE721186 VIZ720900:VJA721186 VSV720900:VSW721186 WCR720900:WCS721186 WMN720900:WMO721186 WWJ720900:WWK721186 AB786436:AC786722 JX786436:JY786722 TT786436:TU786722 ADP786436:ADQ786722 ANL786436:ANM786722 AXH786436:AXI786722 BHD786436:BHE786722 BQZ786436:BRA786722 CAV786436:CAW786722 CKR786436:CKS786722 CUN786436:CUO786722 DEJ786436:DEK786722 DOF786436:DOG786722 DYB786436:DYC786722 EHX786436:EHY786722 ERT786436:ERU786722 FBP786436:FBQ786722 FLL786436:FLM786722 FVH786436:FVI786722 GFD786436:GFE786722 GOZ786436:GPA786722 GYV786436:GYW786722 HIR786436:HIS786722 HSN786436:HSO786722 ICJ786436:ICK786722 IMF786436:IMG786722 IWB786436:IWC786722 JFX786436:JFY786722 JPT786436:JPU786722 JZP786436:JZQ786722 KJL786436:KJM786722 KTH786436:KTI786722 LDD786436:LDE786722 LMZ786436:LNA786722 LWV786436:LWW786722 MGR786436:MGS786722 MQN786436:MQO786722 NAJ786436:NAK786722 NKF786436:NKG786722 NUB786436:NUC786722 ODX786436:ODY786722 ONT786436:ONU786722 OXP786436:OXQ786722 PHL786436:PHM786722 PRH786436:PRI786722 QBD786436:QBE786722 QKZ786436:QLA786722 QUV786436:QUW786722 RER786436:RES786722 RON786436:ROO786722 RYJ786436:RYK786722 SIF786436:SIG786722 SSB786436:SSC786722 TBX786436:TBY786722 TLT786436:TLU786722 TVP786436:TVQ786722 UFL786436:UFM786722 UPH786436:UPI786722 UZD786436:UZE786722 VIZ786436:VJA786722 VSV786436:VSW786722 WCR786436:WCS786722 WMN786436:WMO786722 WWJ786436:WWK786722 AB851972:AC852258 JX851972:JY852258 TT851972:TU852258 ADP851972:ADQ852258 ANL851972:ANM852258 AXH851972:AXI852258 BHD851972:BHE852258 BQZ851972:BRA852258 CAV851972:CAW852258 CKR851972:CKS852258 CUN851972:CUO852258 DEJ851972:DEK852258 DOF851972:DOG852258 DYB851972:DYC852258 EHX851972:EHY852258 ERT851972:ERU852258 FBP851972:FBQ852258 FLL851972:FLM852258 FVH851972:FVI852258 GFD851972:GFE852258 GOZ851972:GPA852258 GYV851972:GYW852258 HIR851972:HIS852258 HSN851972:HSO852258 ICJ851972:ICK852258 IMF851972:IMG852258 IWB851972:IWC852258 JFX851972:JFY852258 JPT851972:JPU852258 JZP851972:JZQ852258 KJL851972:KJM852258 KTH851972:KTI852258 LDD851972:LDE852258 LMZ851972:LNA852258 LWV851972:LWW852258 MGR851972:MGS852258 MQN851972:MQO852258 NAJ851972:NAK852258 NKF851972:NKG852258 NUB851972:NUC852258 ODX851972:ODY852258 ONT851972:ONU852258 OXP851972:OXQ852258 PHL851972:PHM852258 PRH851972:PRI852258 QBD851972:QBE852258 QKZ851972:QLA852258 QUV851972:QUW852258 RER851972:RES852258 RON851972:ROO852258 RYJ851972:RYK852258 SIF851972:SIG852258 SSB851972:SSC852258 TBX851972:TBY852258 TLT851972:TLU852258 TVP851972:TVQ852258 UFL851972:UFM852258 UPH851972:UPI852258 UZD851972:UZE852258 VIZ851972:VJA852258 VSV851972:VSW852258 WCR851972:WCS852258 WMN851972:WMO852258 WWJ851972:WWK852258 AB917508:AC917794 JX917508:JY917794 TT917508:TU917794 ADP917508:ADQ917794 ANL917508:ANM917794 AXH917508:AXI917794 BHD917508:BHE917794 BQZ917508:BRA917794 CAV917508:CAW917794 CKR917508:CKS917794 CUN917508:CUO917794 DEJ917508:DEK917794 DOF917508:DOG917794 DYB917508:DYC917794 EHX917508:EHY917794 ERT917508:ERU917794 FBP917508:FBQ917794 FLL917508:FLM917794 FVH917508:FVI917794 GFD917508:GFE917794 GOZ917508:GPA917794 GYV917508:GYW917794 HIR917508:HIS917794 HSN917508:HSO917794 ICJ917508:ICK917794 IMF917508:IMG917794 IWB917508:IWC917794 JFX917508:JFY917794 JPT917508:JPU917794 JZP917508:JZQ917794 KJL917508:KJM917794 KTH917508:KTI917794 LDD917508:LDE917794 LMZ917508:LNA917794 LWV917508:LWW917794 MGR917508:MGS917794 MQN917508:MQO917794 NAJ917508:NAK917794 NKF917508:NKG917794 NUB917508:NUC917794 ODX917508:ODY917794 ONT917508:ONU917794 OXP917508:OXQ917794 PHL917508:PHM917794 PRH917508:PRI917794 QBD917508:QBE917794 QKZ917508:QLA917794 QUV917508:QUW917794 RER917508:RES917794 RON917508:ROO917794 RYJ917508:RYK917794 SIF917508:SIG917794 SSB917508:SSC917794 TBX917508:TBY917794 TLT917508:TLU917794 TVP917508:TVQ917794 UFL917508:UFM917794 UPH917508:UPI917794 UZD917508:UZE917794 VIZ917508:VJA917794 VSV917508:VSW917794 WCR917508:WCS917794 WMN917508:WMO917794 WWJ917508:WWK917794 AB983044:AC983330 JX983044:JY983330 TT983044:TU983330 ADP983044:ADQ983330 ANL983044:ANM983330 AXH983044:AXI983330 BHD983044:BHE983330 BQZ983044:BRA983330 CAV983044:CAW983330 CKR983044:CKS983330 CUN983044:CUO983330 DEJ983044:DEK983330 DOF983044:DOG983330 DYB983044:DYC983330 EHX983044:EHY983330 ERT983044:ERU983330 FBP983044:FBQ983330 FLL983044:FLM983330 FVH983044:FVI983330 GFD983044:GFE983330 GOZ983044:GPA983330 GYV983044:GYW983330 HIR983044:HIS983330 HSN983044:HSO983330 ICJ983044:ICK983330 IMF983044:IMG983330 IWB983044:IWC983330 JFX983044:JFY983330 JPT983044:JPU983330 JZP983044:JZQ983330 KJL983044:KJM983330 KTH983044:KTI983330 LDD983044:LDE983330 LMZ983044:LNA983330 LWV983044:LWW983330 MGR983044:MGS983330 MQN983044:MQO983330 NAJ983044:NAK983330 NKF983044:NKG983330 NUB983044:NUC983330 ODX983044:ODY983330 ONT983044:ONU983330 OXP983044:OXQ983330 PHL983044:PHM983330 PRH983044:PRI983330 QBD983044:QBE983330 QKZ983044:QLA983330 QUV983044:QUW983330 RER983044:RES983330 RON983044:ROO983330 RYJ983044:RYK983330 SIF983044:SIG983330 SSB983044:SSC983330 TBX983044:TBY983330 TLT983044:TLU983330 TVP983044:TVQ983330 UFL983044:UFM983330 UPH983044:UPI983330 UZD983044:UZE983330 VIZ983044:VJA983330 VSV983044:VSW983330 WCR983044:WCS983330 WMN983044:WMO983330 WWJ983044:WWK983330 X5:Y290 JT5:JU290 TP5:TQ290 ADL5:ADM290 ANH5:ANI290 AXD5:AXE290 BGZ5:BHA290 BQV5:BQW290 CAR5:CAS290 CKN5:CKO290 CUJ5:CUK290 DEF5:DEG290 DOB5:DOC290 DXX5:DXY290 EHT5:EHU290 ERP5:ERQ290 FBL5:FBM290 FLH5:FLI290 FVD5:FVE290 GEZ5:GFA290 GOV5:GOW290 GYR5:GYS290 HIN5:HIO290 HSJ5:HSK290 ICF5:ICG290 IMB5:IMC290 IVX5:IVY290 JFT5:JFU290 JPP5:JPQ290 JZL5:JZM290 KJH5:KJI290 KTD5:KTE290 LCZ5:LDA290 LMV5:LMW290 LWR5:LWS290 MGN5:MGO290 MQJ5:MQK290 NAF5:NAG290 NKB5:NKC290 NTX5:NTY290 ODT5:ODU290 ONP5:ONQ290 OXL5:OXM290 PHH5:PHI290 PRD5:PRE290 QAZ5:QBA290 QKV5:QKW290 QUR5:QUS290 REN5:REO290 ROJ5:ROK290 RYF5:RYG290 SIB5:SIC290 SRX5:SRY290 TBT5:TBU290 TLP5:TLQ290 TVL5:TVM290 UFH5:UFI290 UPD5:UPE290 UYZ5:UZA290 VIV5:VIW290 VSR5:VSS290 WCN5:WCO290 WMJ5:WMK290 WWF5:WWG290 X65541:Y65826 JT65541:JU65826 TP65541:TQ65826 ADL65541:ADM65826 ANH65541:ANI65826 AXD65541:AXE65826 BGZ65541:BHA65826 BQV65541:BQW65826 CAR65541:CAS65826 CKN65541:CKO65826 CUJ65541:CUK65826 DEF65541:DEG65826 DOB65541:DOC65826 DXX65541:DXY65826 EHT65541:EHU65826 ERP65541:ERQ65826 FBL65541:FBM65826 FLH65541:FLI65826 FVD65541:FVE65826 GEZ65541:GFA65826 GOV65541:GOW65826 GYR65541:GYS65826 HIN65541:HIO65826 HSJ65541:HSK65826 ICF65541:ICG65826 IMB65541:IMC65826 IVX65541:IVY65826 JFT65541:JFU65826 JPP65541:JPQ65826 JZL65541:JZM65826 KJH65541:KJI65826 KTD65541:KTE65826 LCZ65541:LDA65826 LMV65541:LMW65826 LWR65541:LWS65826 MGN65541:MGO65826 MQJ65541:MQK65826 NAF65541:NAG65826 NKB65541:NKC65826 NTX65541:NTY65826 ODT65541:ODU65826 ONP65541:ONQ65826 OXL65541:OXM65826 PHH65541:PHI65826 PRD65541:PRE65826 QAZ65541:QBA65826 QKV65541:QKW65826 QUR65541:QUS65826 REN65541:REO65826 ROJ65541:ROK65826 RYF65541:RYG65826 SIB65541:SIC65826 SRX65541:SRY65826 TBT65541:TBU65826 TLP65541:TLQ65826 TVL65541:TVM65826 UFH65541:UFI65826 UPD65541:UPE65826 UYZ65541:UZA65826 VIV65541:VIW65826 VSR65541:VSS65826 WCN65541:WCO65826 WMJ65541:WMK65826 WWF65541:WWG65826 X131077:Y131362 JT131077:JU131362 TP131077:TQ131362 ADL131077:ADM131362 ANH131077:ANI131362 AXD131077:AXE131362 BGZ131077:BHA131362 BQV131077:BQW131362 CAR131077:CAS131362 CKN131077:CKO131362 CUJ131077:CUK131362 DEF131077:DEG131362 DOB131077:DOC131362 DXX131077:DXY131362 EHT131077:EHU131362 ERP131077:ERQ131362 FBL131077:FBM131362 FLH131077:FLI131362 FVD131077:FVE131362 GEZ131077:GFA131362 GOV131077:GOW131362 GYR131077:GYS131362 HIN131077:HIO131362 HSJ131077:HSK131362 ICF131077:ICG131362 IMB131077:IMC131362 IVX131077:IVY131362 JFT131077:JFU131362 JPP131077:JPQ131362 JZL131077:JZM131362 KJH131077:KJI131362 KTD131077:KTE131362 LCZ131077:LDA131362 LMV131077:LMW131362 LWR131077:LWS131362 MGN131077:MGO131362 MQJ131077:MQK131362 NAF131077:NAG131362 NKB131077:NKC131362 NTX131077:NTY131362 ODT131077:ODU131362 ONP131077:ONQ131362 OXL131077:OXM131362 PHH131077:PHI131362 PRD131077:PRE131362 QAZ131077:QBA131362 QKV131077:QKW131362 QUR131077:QUS131362 REN131077:REO131362 ROJ131077:ROK131362 RYF131077:RYG131362 SIB131077:SIC131362 SRX131077:SRY131362 TBT131077:TBU131362 TLP131077:TLQ131362 TVL131077:TVM131362 UFH131077:UFI131362 UPD131077:UPE131362 UYZ131077:UZA131362 VIV131077:VIW131362 VSR131077:VSS131362 WCN131077:WCO131362 WMJ131077:WMK131362 WWF131077:WWG131362 X196613:Y196898 JT196613:JU196898 TP196613:TQ196898 ADL196613:ADM196898 ANH196613:ANI196898 AXD196613:AXE196898 BGZ196613:BHA196898 BQV196613:BQW196898 CAR196613:CAS196898 CKN196613:CKO196898 CUJ196613:CUK196898 DEF196613:DEG196898 DOB196613:DOC196898 DXX196613:DXY196898 EHT196613:EHU196898 ERP196613:ERQ196898 FBL196613:FBM196898 FLH196613:FLI196898 FVD196613:FVE196898 GEZ196613:GFA196898 GOV196613:GOW196898 GYR196613:GYS196898 HIN196613:HIO196898 HSJ196613:HSK196898 ICF196613:ICG196898 IMB196613:IMC196898 IVX196613:IVY196898 JFT196613:JFU196898 JPP196613:JPQ196898 JZL196613:JZM196898 KJH196613:KJI196898 KTD196613:KTE196898 LCZ196613:LDA196898 LMV196613:LMW196898 LWR196613:LWS196898 MGN196613:MGO196898 MQJ196613:MQK196898 NAF196613:NAG196898 NKB196613:NKC196898 NTX196613:NTY196898 ODT196613:ODU196898 ONP196613:ONQ196898 OXL196613:OXM196898 PHH196613:PHI196898 PRD196613:PRE196898 QAZ196613:QBA196898 QKV196613:QKW196898 QUR196613:QUS196898 REN196613:REO196898 ROJ196613:ROK196898 RYF196613:RYG196898 SIB196613:SIC196898 SRX196613:SRY196898 TBT196613:TBU196898 TLP196613:TLQ196898 TVL196613:TVM196898 UFH196613:UFI196898 UPD196613:UPE196898 UYZ196613:UZA196898 VIV196613:VIW196898 VSR196613:VSS196898 WCN196613:WCO196898 WMJ196613:WMK196898 WWF196613:WWG196898 X262149:Y262434 JT262149:JU262434 TP262149:TQ262434 ADL262149:ADM262434 ANH262149:ANI262434 AXD262149:AXE262434 BGZ262149:BHA262434 BQV262149:BQW262434 CAR262149:CAS262434 CKN262149:CKO262434 CUJ262149:CUK262434 DEF262149:DEG262434 DOB262149:DOC262434 DXX262149:DXY262434 EHT262149:EHU262434 ERP262149:ERQ262434 FBL262149:FBM262434 FLH262149:FLI262434 FVD262149:FVE262434 GEZ262149:GFA262434 GOV262149:GOW262434 GYR262149:GYS262434 HIN262149:HIO262434 HSJ262149:HSK262434 ICF262149:ICG262434 IMB262149:IMC262434 IVX262149:IVY262434 JFT262149:JFU262434 JPP262149:JPQ262434 JZL262149:JZM262434 KJH262149:KJI262434 KTD262149:KTE262434 LCZ262149:LDA262434 LMV262149:LMW262434 LWR262149:LWS262434 MGN262149:MGO262434 MQJ262149:MQK262434 NAF262149:NAG262434 NKB262149:NKC262434 NTX262149:NTY262434 ODT262149:ODU262434 ONP262149:ONQ262434 OXL262149:OXM262434 PHH262149:PHI262434 PRD262149:PRE262434 QAZ262149:QBA262434 QKV262149:QKW262434 QUR262149:QUS262434 REN262149:REO262434 ROJ262149:ROK262434 RYF262149:RYG262434 SIB262149:SIC262434 SRX262149:SRY262434 TBT262149:TBU262434 TLP262149:TLQ262434 TVL262149:TVM262434 UFH262149:UFI262434 UPD262149:UPE262434 UYZ262149:UZA262434 VIV262149:VIW262434 VSR262149:VSS262434 WCN262149:WCO262434 WMJ262149:WMK262434 WWF262149:WWG262434 X327685:Y327970 JT327685:JU327970 TP327685:TQ327970 ADL327685:ADM327970 ANH327685:ANI327970 AXD327685:AXE327970 BGZ327685:BHA327970 BQV327685:BQW327970 CAR327685:CAS327970 CKN327685:CKO327970 CUJ327685:CUK327970 DEF327685:DEG327970 DOB327685:DOC327970 DXX327685:DXY327970 EHT327685:EHU327970 ERP327685:ERQ327970 FBL327685:FBM327970 FLH327685:FLI327970 FVD327685:FVE327970 GEZ327685:GFA327970 GOV327685:GOW327970 GYR327685:GYS327970 HIN327685:HIO327970 HSJ327685:HSK327970 ICF327685:ICG327970 IMB327685:IMC327970 IVX327685:IVY327970 JFT327685:JFU327970 JPP327685:JPQ327970 JZL327685:JZM327970 KJH327685:KJI327970 KTD327685:KTE327970 LCZ327685:LDA327970 LMV327685:LMW327970 LWR327685:LWS327970 MGN327685:MGO327970 MQJ327685:MQK327970 NAF327685:NAG327970 NKB327685:NKC327970 NTX327685:NTY327970 ODT327685:ODU327970 ONP327685:ONQ327970 OXL327685:OXM327970 PHH327685:PHI327970 PRD327685:PRE327970 QAZ327685:QBA327970 QKV327685:QKW327970 QUR327685:QUS327970 REN327685:REO327970 ROJ327685:ROK327970 RYF327685:RYG327970 SIB327685:SIC327970 SRX327685:SRY327970 TBT327685:TBU327970 TLP327685:TLQ327970 TVL327685:TVM327970 UFH327685:UFI327970 UPD327685:UPE327970 UYZ327685:UZA327970 VIV327685:VIW327970 VSR327685:VSS327970 WCN327685:WCO327970 WMJ327685:WMK327970 WWF327685:WWG327970 X393221:Y393506 JT393221:JU393506 TP393221:TQ393506 ADL393221:ADM393506 ANH393221:ANI393506 AXD393221:AXE393506 BGZ393221:BHA393506 BQV393221:BQW393506 CAR393221:CAS393506 CKN393221:CKO393506 CUJ393221:CUK393506 DEF393221:DEG393506 DOB393221:DOC393506 DXX393221:DXY393506 EHT393221:EHU393506 ERP393221:ERQ393506 FBL393221:FBM393506 FLH393221:FLI393506 FVD393221:FVE393506 GEZ393221:GFA393506 GOV393221:GOW393506 GYR393221:GYS393506 HIN393221:HIO393506 HSJ393221:HSK393506 ICF393221:ICG393506 IMB393221:IMC393506 IVX393221:IVY393506 JFT393221:JFU393506 JPP393221:JPQ393506 JZL393221:JZM393506 KJH393221:KJI393506 KTD393221:KTE393506 LCZ393221:LDA393506 LMV393221:LMW393506 LWR393221:LWS393506 MGN393221:MGO393506 MQJ393221:MQK393506 NAF393221:NAG393506 NKB393221:NKC393506 NTX393221:NTY393506 ODT393221:ODU393506 ONP393221:ONQ393506 OXL393221:OXM393506 PHH393221:PHI393506 PRD393221:PRE393506 QAZ393221:QBA393506 QKV393221:QKW393506 QUR393221:QUS393506 REN393221:REO393506 ROJ393221:ROK393506 RYF393221:RYG393506 SIB393221:SIC393506 SRX393221:SRY393506 TBT393221:TBU393506 TLP393221:TLQ393506 TVL393221:TVM393506 UFH393221:UFI393506 UPD393221:UPE393506 UYZ393221:UZA393506 VIV393221:VIW393506 VSR393221:VSS393506 WCN393221:WCO393506 WMJ393221:WMK393506 WWF393221:WWG393506 X458757:Y459042 JT458757:JU459042 TP458757:TQ459042 ADL458757:ADM459042 ANH458757:ANI459042 AXD458757:AXE459042 BGZ458757:BHA459042 BQV458757:BQW459042 CAR458757:CAS459042 CKN458757:CKO459042 CUJ458757:CUK459042 DEF458757:DEG459042 DOB458757:DOC459042 DXX458757:DXY459042 EHT458757:EHU459042 ERP458757:ERQ459042 FBL458757:FBM459042 FLH458757:FLI459042 FVD458757:FVE459042 GEZ458757:GFA459042 GOV458757:GOW459042 GYR458757:GYS459042 HIN458757:HIO459042 HSJ458757:HSK459042 ICF458757:ICG459042 IMB458757:IMC459042 IVX458757:IVY459042 JFT458757:JFU459042 JPP458757:JPQ459042 JZL458757:JZM459042 KJH458757:KJI459042 KTD458757:KTE459042 LCZ458757:LDA459042 LMV458757:LMW459042 LWR458757:LWS459042 MGN458757:MGO459042 MQJ458757:MQK459042 NAF458757:NAG459042 NKB458757:NKC459042 NTX458757:NTY459042 ODT458757:ODU459042 ONP458757:ONQ459042 OXL458757:OXM459042 PHH458757:PHI459042 PRD458757:PRE459042 QAZ458757:QBA459042 QKV458757:QKW459042 QUR458757:QUS459042 REN458757:REO459042 ROJ458757:ROK459042 RYF458757:RYG459042 SIB458757:SIC459042 SRX458757:SRY459042 TBT458757:TBU459042 TLP458757:TLQ459042 TVL458757:TVM459042 UFH458757:UFI459042 UPD458757:UPE459042 UYZ458757:UZA459042 VIV458757:VIW459042 VSR458757:VSS459042 WCN458757:WCO459042 WMJ458757:WMK459042 WWF458757:WWG459042 X524293:Y524578 JT524293:JU524578 TP524293:TQ524578 ADL524293:ADM524578 ANH524293:ANI524578 AXD524293:AXE524578 BGZ524293:BHA524578 BQV524293:BQW524578 CAR524293:CAS524578 CKN524293:CKO524578 CUJ524293:CUK524578 DEF524293:DEG524578 DOB524293:DOC524578 DXX524293:DXY524578 EHT524293:EHU524578 ERP524293:ERQ524578 FBL524293:FBM524578 FLH524293:FLI524578 FVD524293:FVE524578 GEZ524293:GFA524578 GOV524293:GOW524578 GYR524293:GYS524578 HIN524293:HIO524578 HSJ524293:HSK524578 ICF524293:ICG524578 IMB524293:IMC524578 IVX524293:IVY524578 JFT524293:JFU524578 JPP524293:JPQ524578 JZL524293:JZM524578 KJH524293:KJI524578 KTD524293:KTE524578 LCZ524293:LDA524578 LMV524293:LMW524578 LWR524293:LWS524578 MGN524293:MGO524578 MQJ524293:MQK524578 NAF524293:NAG524578 NKB524293:NKC524578 NTX524293:NTY524578 ODT524293:ODU524578 ONP524293:ONQ524578 OXL524293:OXM524578 PHH524293:PHI524578 PRD524293:PRE524578 QAZ524293:QBA524578 QKV524293:QKW524578 QUR524293:QUS524578 REN524293:REO524578 ROJ524293:ROK524578 RYF524293:RYG524578 SIB524293:SIC524578 SRX524293:SRY524578 TBT524293:TBU524578 TLP524293:TLQ524578 TVL524293:TVM524578 UFH524293:UFI524578 UPD524293:UPE524578 UYZ524293:UZA524578 VIV524293:VIW524578 VSR524293:VSS524578 WCN524293:WCO524578 WMJ524293:WMK524578 WWF524293:WWG524578 X589829:Y590114 JT589829:JU590114 TP589829:TQ590114 ADL589829:ADM590114 ANH589829:ANI590114 AXD589829:AXE590114 BGZ589829:BHA590114 BQV589829:BQW590114 CAR589829:CAS590114 CKN589829:CKO590114 CUJ589829:CUK590114 DEF589829:DEG590114 DOB589829:DOC590114 DXX589829:DXY590114 EHT589829:EHU590114 ERP589829:ERQ590114 FBL589829:FBM590114 FLH589829:FLI590114 FVD589829:FVE590114 GEZ589829:GFA590114 GOV589829:GOW590114 GYR589829:GYS590114 HIN589829:HIO590114 HSJ589829:HSK590114 ICF589829:ICG590114 IMB589829:IMC590114 IVX589829:IVY590114 JFT589829:JFU590114 JPP589829:JPQ590114 JZL589829:JZM590114 KJH589829:KJI590114 KTD589829:KTE590114 LCZ589829:LDA590114 LMV589829:LMW590114 LWR589829:LWS590114 MGN589829:MGO590114 MQJ589829:MQK590114 NAF589829:NAG590114 NKB589829:NKC590114 NTX589829:NTY590114 ODT589829:ODU590114 ONP589829:ONQ590114 OXL589829:OXM590114 PHH589829:PHI590114 PRD589829:PRE590114 QAZ589829:QBA590114 QKV589829:QKW590114 QUR589829:QUS590114 REN589829:REO590114 ROJ589829:ROK590114 RYF589829:RYG590114 SIB589829:SIC590114 SRX589829:SRY590114 TBT589829:TBU590114 TLP589829:TLQ590114 TVL589829:TVM590114 UFH589829:UFI590114 UPD589829:UPE590114 UYZ589829:UZA590114 VIV589829:VIW590114 VSR589829:VSS590114 WCN589829:WCO590114 WMJ589829:WMK590114 WWF589829:WWG590114 X655365:Y655650 JT655365:JU655650 TP655365:TQ655650 ADL655365:ADM655650 ANH655365:ANI655650 AXD655365:AXE655650 BGZ655365:BHA655650 BQV655365:BQW655650 CAR655365:CAS655650 CKN655365:CKO655650 CUJ655365:CUK655650 DEF655365:DEG655650 DOB655365:DOC655650 DXX655365:DXY655650 EHT655365:EHU655650 ERP655365:ERQ655650 FBL655365:FBM655650 FLH655365:FLI655650 FVD655365:FVE655650 GEZ655365:GFA655650 GOV655365:GOW655650 GYR655365:GYS655650 HIN655365:HIO655650 HSJ655365:HSK655650 ICF655365:ICG655650 IMB655365:IMC655650 IVX655365:IVY655650 JFT655365:JFU655650 JPP655365:JPQ655650 JZL655365:JZM655650 KJH655365:KJI655650 KTD655365:KTE655650 LCZ655365:LDA655650 LMV655365:LMW655650 LWR655365:LWS655650 MGN655365:MGO655650 MQJ655365:MQK655650 NAF655365:NAG655650 NKB655365:NKC655650 NTX655365:NTY655650 ODT655365:ODU655650 ONP655365:ONQ655650 OXL655365:OXM655650 PHH655365:PHI655650 PRD655365:PRE655650 QAZ655365:QBA655650 QKV655365:QKW655650 QUR655365:QUS655650 REN655365:REO655650 ROJ655365:ROK655650 RYF655365:RYG655650 SIB655365:SIC655650 SRX655365:SRY655650 TBT655365:TBU655650 TLP655365:TLQ655650 TVL655365:TVM655650 UFH655365:UFI655650 UPD655365:UPE655650 UYZ655365:UZA655650 VIV655365:VIW655650 VSR655365:VSS655650 WCN655365:WCO655650 WMJ655365:WMK655650 WWF655365:WWG655650 X720901:Y721186 JT720901:JU721186 TP720901:TQ721186 ADL720901:ADM721186 ANH720901:ANI721186 AXD720901:AXE721186 BGZ720901:BHA721186 BQV720901:BQW721186 CAR720901:CAS721186 CKN720901:CKO721186 CUJ720901:CUK721186 DEF720901:DEG721186 DOB720901:DOC721186 DXX720901:DXY721186 EHT720901:EHU721186 ERP720901:ERQ721186 FBL720901:FBM721186 FLH720901:FLI721186 FVD720901:FVE721186 GEZ720901:GFA721186 GOV720901:GOW721186 GYR720901:GYS721186 HIN720901:HIO721186 HSJ720901:HSK721186 ICF720901:ICG721186 IMB720901:IMC721186 IVX720901:IVY721186 JFT720901:JFU721186 JPP720901:JPQ721186 JZL720901:JZM721186 KJH720901:KJI721186 KTD720901:KTE721186 LCZ720901:LDA721186 LMV720901:LMW721186 LWR720901:LWS721186 MGN720901:MGO721186 MQJ720901:MQK721186 NAF720901:NAG721186 NKB720901:NKC721186 NTX720901:NTY721186 ODT720901:ODU721186 ONP720901:ONQ721186 OXL720901:OXM721186 PHH720901:PHI721186 PRD720901:PRE721186 QAZ720901:QBA721186 QKV720901:QKW721186 QUR720901:QUS721186 REN720901:REO721186 ROJ720901:ROK721186 RYF720901:RYG721186 SIB720901:SIC721186 SRX720901:SRY721186 TBT720901:TBU721186 TLP720901:TLQ721186 TVL720901:TVM721186 UFH720901:UFI721186 UPD720901:UPE721186 UYZ720901:UZA721186 VIV720901:VIW721186 VSR720901:VSS721186 WCN720901:WCO721186 WMJ720901:WMK721186 WWF720901:WWG721186 X786437:Y786722 JT786437:JU786722 TP786437:TQ786722 ADL786437:ADM786722 ANH786437:ANI786722 AXD786437:AXE786722 BGZ786437:BHA786722 BQV786437:BQW786722 CAR786437:CAS786722 CKN786437:CKO786722 CUJ786437:CUK786722 DEF786437:DEG786722 DOB786437:DOC786722 DXX786437:DXY786722 EHT786437:EHU786722 ERP786437:ERQ786722 FBL786437:FBM786722 FLH786437:FLI786722 FVD786437:FVE786722 GEZ786437:GFA786722 GOV786437:GOW786722 GYR786437:GYS786722 HIN786437:HIO786722 HSJ786437:HSK786722 ICF786437:ICG786722 IMB786437:IMC786722 IVX786437:IVY786722 JFT786437:JFU786722 JPP786437:JPQ786722 JZL786437:JZM786722 KJH786437:KJI786722 KTD786437:KTE786722 LCZ786437:LDA786722 LMV786437:LMW786722 LWR786437:LWS786722 MGN786437:MGO786722 MQJ786437:MQK786722 NAF786437:NAG786722 NKB786437:NKC786722 NTX786437:NTY786722 ODT786437:ODU786722 ONP786437:ONQ786722 OXL786437:OXM786722 PHH786437:PHI786722 PRD786437:PRE786722 QAZ786437:QBA786722 QKV786437:QKW786722 QUR786437:QUS786722 REN786437:REO786722 ROJ786437:ROK786722 RYF786437:RYG786722 SIB786437:SIC786722 SRX786437:SRY786722 TBT786437:TBU786722 TLP786437:TLQ786722 TVL786437:TVM786722 UFH786437:UFI786722 UPD786437:UPE786722 UYZ786437:UZA786722 VIV786437:VIW786722 VSR786437:VSS786722 WCN786437:WCO786722 WMJ786437:WMK786722 WWF786437:WWG786722 X851973:Y852258 JT851973:JU852258 TP851973:TQ852258 ADL851973:ADM852258 ANH851973:ANI852258 AXD851973:AXE852258 BGZ851973:BHA852258 BQV851973:BQW852258 CAR851973:CAS852258 CKN851973:CKO852258 CUJ851973:CUK852258 DEF851973:DEG852258 DOB851973:DOC852258 DXX851973:DXY852258 EHT851973:EHU852258 ERP851973:ERQ852258 FBL851973:FBM852258 FLH851973:FLI852258 FVD851973:FVE852258 GEZ851973:GFA852258 GOV851973:GOW852258 GYR851973:GYS852258 HIN851973:HIO852258 HSJ851973:HSK852258 ICF851973:ICG852258 IMB851973:IMC852258 IVX851973:IVY852258 JFT851973:JFU852258 JPP851973:JPQ852258 JZL851973:JZM852258 KJH851973:KJI852258 KTD851973:KTE852258 LCZ851973:LDA852258 LMV851973:LMW852258 LWR851973:LWS852258 MGN851973:MGO852258 MQJ851973:MQK852258 NAF851973:NAG852258 NKB851973:NKC852258 NTX851973:NTY852258 ODT851973:ODU852258 ONP851973:ONQ852258 OXL851973:OXM852258 PHH851973:PHI852258 PRD851973:PRE852258 QAZ851973:QBA852258 QKV851973:QKW852258 QUR851973:QUS852258 REN851973:REO852258 ROJ851973:ROK852258 RYF851973:RYG852258 SIB851973:SIC852258 SRX851973:SRY852258 TBT851973:TBU852258 TLP851973:TLQ852258 TVL851973:TVM852258 UFH851973:UFI852258 UPD851973:UPE852258 UYZ851973:UZA852258 VIV851973:VIW852258 VSR851973:VSS852258 WCN851973:WCO852258 WMJ851973:WMK852258 WWF851973:WWG852258 X917509:Y917794 JT917509:JU917794 TP917509:TQ917794 ADL917509:ADM917794 ANH917509:ANI917794 AXD917509:AXE917794 BGZ917509:BHA917794 BQV917509:BQW917794 CAR917509:CAS917794 CKN917509:CKO917794 CUJ917509:CUK917794 DEF917509:DEG917794 DOB917509:DOC917794 DXX917509:DXY917794 EHT917509:EHU917794 ERP917509:ERQ917794 FBL917509:FBM917794 FLH917509:FLI917794 FVD917509:FVE917794 GEZ917509:GFA917794 GOV917509:GOW917794 GYR917509:GYS917794 HIN917509:HIO917794 HSJ917509:HSK917794 ICF917509:ICG917794 IMB917509:IMC917794 IVX917509:IVY917794 JFT917509:JFU917794 JPP917509:JPQ917794 JZL917509:JZM917794 KJH917509:KJI917794 KTD917509:KTE917794 LCZ917509:LDA917794 LMV917509:LMW917794 LWR917509:LWS917794 MGN917509:MGO917794 MQJ917509:MQK917794 NAF917509:NAG917794 NKB917509:NKC917794 NTX917509:NTY917794 ODT917509:ODU917794 ONP917509:ONQ917794 OXL917509:OXM917794 PHH917509:PHI917794 PRD917509:PRE917794 QAZ917509:QBA917794 QKV917509:QKW917794 QUR917509:QUS917794 REN917509:REO917794 ROJ917509:ROK917794 RYF917509:RYG917794 SIB917509:SIC917794 SRX917509:SRY917794 TBT917509:TBU917794 TLP917509:TLQ917794 TVL917509:TVM917794 UFH917509:UFI917794 UPD917509:UPE917794 UYZ917509:UZA917794 VIV917509:VIW917794 VSR917509:VSS917794 WCN917509:WCO917794 WMJ917509:WMK917794 WWF917509:WWG917794 X983045:Y983330 JT983045:JU983330 TP983045:TQ983330 ADL983045:ADM983330 ANH983045:ANI983330 AXD983045:AXE983330 BGZ983045:BHA983330 BQV983045:BQW983330 CAR983045:CAS983330 CKN983045:CKO983330 CUJ983045:CUK983330 DEF983045:DEG983330 DOB983045:DOC983330 DXX983045:DXY983330 EHT983045:EHU983330 ERP983045:ERQ983330 FBL983045:FBM983330 FLH983045:FLI983330 FVD983045:FVE983330 GEZ983045:GFA983330 GOV983045:GOW983330 GYR983045:GYS983330 HIN983045:HIO983330 HSJ983045:HSK983330 ICF983045:ICG983330 IMB983045:IMC983330 IVX983045:IVY983330 JFT983045:JFU983330 JPP983045:JPQ983330 JZL983045:JZM983330 KJH983045:KJI983330 KTD983045:KTE983330 LCZ983045:LDA983330 LMV983045:LMW983330 LWR983045:LWS983330 MGN983045:MGO983330 MQJ983045:MQK983330 NAF983045:NAG983330 NKB983045:NKC983330 NTX983045:NTY983330 ODT983045:ODU983330 ONP983045:ONQ983330 OXL983045:OXM983330 PHH983045:PHI983330 PRD983045:PRE983330 QAZ983045:QBA983330 QKV983045:QKW983330 QUR983045:QUS983330 REN983045:REO983330 ROJ983045:ROK983330 RYF983045:RYG983330 SIB983045:SIC983330 SRX983045:SRY983330 TBT983045:TBU983330 TLP983045:TLQ983330 TVL983045:TVM983330 UFH983045:UFI983330 UPD983045:UPE983330 UYZ983045:UZA983330 VIV983045:VIW983330 VSR983045:VSS983330 WCN983045:WCO983330 WMJ983045:WMK983330 WWF983045:WWG983330" xr:uid="{B2929734-786F-4EB9-8008-D58F5B29606E}">
      <formula1>0</formula1>
    </dataValidation>
  </dataValidations>
  <hyperlinks>
    <hyperlink ref="X1" r:id="rId1" xr:uid="{E0D1EBA5-E87C-4EA0-A7F0-70AE797289FA}"/>
  </hyperlinks>
  <pageMargins left="0.70866141732283472" right="0.70866141732283472" top="0.74803149606299213" bottom="0.74803149606299213" header="0.51181102362204722" footer="0.31496062992125984"/>
  <pageSetup paperSize="9" scale="63" firstPageNumber="0" fitToHeight="10" orientation="landscape" horizontalDpi="300" verticalDpi="300"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42272-A5C3-45AF-834C-47ADEE222BAB}">
  <sheetPr>
    <tabColor rgb="FFFF0000"/>
    <pageSetUpPr fitToPage="1"/>
  </sheetPr>
  <dimension ref="A1:G30"/>
  <sheetViews>
    <sheetView zoomScaleNormal="100" workbookViewId="0">
      <selection activeCell="C4" sqref="C4:D4"/>
    </sheetView>
  </sheetViews>
  <sheetFormatPr defaultColWidth="11" defaultRowHeight="13.5"/>
  <cols>
    <col min="1" max="1" width="3.125" style="90" customWidth="1"/>
    <col min="2" max="2" width="15.625" style="90" customWidth="1"/>
    <col min="3" max="3" width="25.625" style="90" customWidth="1"/>
    <col min="4" max="4" width="12.625" style="90" customWidth="1"/>
    <col min="5" max="5" width="15.625" style="90" customWidth="1"/>
    <col min="6" max="6" width="21.625" style="90" customWidth="1"/>
    <col min="7" max="7" width="15.375" style="90" customWidth="1"/>
    <col min="8" max="16384" width="11" style="90"/>
  </cols>
  <sheetData>
    <row r="1" spans="1:7" ht="20.100000000000001" customHeight="1">
      <c r="A1" s="152" t="s">
        <v>75</v>
      </c>
      <c r="B1" s="152"/>
      <c r="C1" s="152"/>
      <c r="D1" s="152"/>
      <c r="E1" s="152"/>
      <c r="F1" s="152"/>
      <c r="G1" s="109"/>
    </row>
    <row r="2" spans="1:7" s="108" customFormat="1" ht="20.100000000000001" customHeight="1">
      <c r="A2" s="153" t="s">
        <v>76</v>
      </c>
      <c r="B2" s="153"/>
      <c r="C2" s="153"/>
    </row>
    <row r="3" spans="1:7" ht="21.75" customHeight="1">
      <c r="A3" s="106"/>
      <c r="B3" s="106" t="s">
        <v>77</v>
      </c>
      <c r="C3" s="154" t="s">
        <v>78</v>
      </c>
      <c r="D3" s="154"/>
      <c r="E3" s="106" t="s">
        <v>79</v>
      </c>
      <c r="F3" s="107" t="s">
        <v>80</v>
      </c>
    </row>
    <row r="4" spans="1:7" ht="21.75" customHeight="1">
      <c r="A4" s="106"/>
      <c r="B4" s="106" t="s">
        <v>81</v>
      </c>
      <c r="C4" s="154"/>
      <c r="D4" s="154"/>
      <c r="E4" s="106" t="s">
        <v>82</v>
      </c>
      <c r="F4" s="105" t="s">
        <v>83</v>
      </c>
    </row>
    <row r="5" spans="1:7" s="91" customFormat="1" ht="9.9499999999999993" customHeight="1">
      <c r="A5" s="104"/>
    </row>
    <row r="6" spans="1:7" ht="18" customHeight="1">
      <c r="A6" s="103" t="s">
        <v>84</v>
      </c>
      <c r="B6" s="103" t="s">
        <v>85</v>
      </c>
      <c r="C6" s="103" t="s">
        <v>86</v>
      </c>
      <c r="D6" s="103" t="s">
        <v>87</v>
      </c>
      <c r="E6" s="103" t="s">
        <v>88</v>
      </c>
      <c r="F6" s="103" t="s">
        <v>89</v>
      </c>
    </row>
    <row r="7" spans="1:7" ht="88.5" customHeight="1">
      <c r="A7" s="102" t="s">
        <v>90</v>
      </c>
      <c r="B7" s="101" t="s">
        <v>91</v>
      </c>
      <c r="C7" s="101" t="s">
        <v>92</v>
      </c>
      <c r="D7" s="100" t="s">
        <v>93</v>
      </c>
      <c r="E7" s="99"/>
      <c r="F7" s="98" t="s">
        <v>94</v>
      </c>
    </row>
    <row r="8" spans="1:7" ht="30.95" customHeight="1">
      <c r="A8" s="159">
        <v>1</v>
      </c>
      <c r="B8" s="160"/>
      <c r="C8" s="160"/>
      <c r="D8" s="161"/>
      <c r="E8" s="160"/>
      <c r="F8" s="155" t="s">
        <v>95</v>
      </c>
    </row>
    <row r="9" spans="1:7" ht="30.95" customHeight="1">
      <c r="A9" s="146"/>
      <c r="B9" s="148"/>
      <c r="C9" s="148"/>
      <c r="D9" s="150"/>
      <c r="E9" s="148"/>
      <c r="F9" s="144"/>
    </row>
    <row r="10" spans="1:7" ht="30.95" customHeight="1">
      <c r="A10" s="147"/>
      <c r="B10" s="149"/>
      <c r="C10" s="149"/>
      <c r="D10" s="151"/>
      <c r="E10" s="149"/>
      <c r="F10" s="145"/>
    </row>
    <row r="11" spans="1:7" ht="30.95" customHeight="1">
      <c r="A11" s="162">
        <v>2</v>
      </c>
      <c r="B11" s="157"/>
      <c r="C11" s="157"/>
      <c r="D11" s="163"/>
      <c r="E11" s="157"/>
      <c r="F11" s="156" t="s">
        <v>96</v>
      </c>
    </row>
    <row r="12" spans="1:7" ht="30.95" customHeight="1">
      <c r="A12" s="146"/>
      <c r="B12" s="148"/>
      <c r="C12" s="148"/>
      <c r="D12" s="150"/>
      <c r="E12" s="148"/>
      <c r="F12" s="144"/>
    </row>
    <row r="13" spans="1:7" ht="30.95" customHeight="1">
      <c r="A13" s="147"/>
      <c r="B13" s="149"/>
      <c r="C13" s="149"/>
      <c r="D13" s="151"/>
      <c r="E13" s="149"/>
      <c r="F13" s="145"/>
    </row>
    <row r="14" spans="1:7" ht="30.95" customHeight="1">
      <c r="A14" s="146">
        <v>3</v>
      </c>
      <c r="B14" s="148"/>
      <c r="C14" s="148"/>
      <c r="D14" s="150"/>
      <c r="E14" s="148"/>
      <c r="F14" s="144" t="s">
        <v>96</v>
      </c>
    </row>
    <row r="15" spans="1:7" ht="30.95" customHeight="1">
      <c r="A15" s="146"/>
      <c r="B15" s="148"/>
      <c r="C15" s="148"/>
      <c r="D15" s="150"/>
      <c r="E15" s="148"/>
      <c r="F15" s="144"/>
    </row>
    <row r="16" spans="1:7" ht="30.95" customHeight="1">
      <c r="A16" s="147"/>
      <c r="B16" s="149"/>
      <c r="C16" s="149"/>
      <c r="D16" s="151"/>
      <c r="E16" s="149"/>
      <c r="F16" s="145"/>
    </row>
    <row r="17" spans="1:6" ht="30.95" customHeight="1">
      <c r="A17" s="146">
        <v>4</v>
      </c>
      <c r="B17" s="148"/>
      <c r="C17" s="148"/>
      <c r="D17" s="150"/>
      <c r="E17" s="148"/>
      <c r="F17" s="144" t="s">
        <v>96</v>
      </c>
    </row>
    <row r="18" spans="1:6" ht="30.95" customHeight="1">
      <c r="A18" s="146"/>
      <c r="B18" s="148"/>
      <c r="C18" s="148"/>
      <c r="D18" s="150"/>
      <c r="E18" s="148"/>
      <c r="F18" s="144"/>
    </row>
    <row r="19" spans="1:6" ht="30.95" customHeight="1">
      <c r="A19" s="147"/>
      <c r="B19" s="149"/>
      <c r="C19" s="149"/>
      <c r="D19" s="151"/>
      <c r="E19" s="149"/>
      <c r="F19" s="145"/>
    </row>
    <row r="20" spans="1:6" ht="30.95" customHeight="1">
      <c r="A20" s="146">
        <v>5</v>
      </c>
      <c r="B20" s="148"/>
      <c r="C20" s="148"/>
      <c r="D20" s="150"/>
      <c r="E20" s="148"/>
      <c r="F20" s="144" t="s">
        <v>96</v>
      </c>
    </row>
    <row r="21" spans="1:6" ht="30.95" customHeight="1">
      <c r="A21" s="146"/>
      <c r="B21" s="148"/>
      <c r="C21" s="148"/>
      <c r="D21" s="150"/>
      <c r="E21" s="148"/>
      <c r="F21" s="144"/>
    </row>
    <row r="22" spans="1:6" ht="30.95" customHeight="1">
      <c r="A22" s="147"/>
      <c r="B22" s="149"/>
      <c r="C22" s="149"/>
      <c r="D22" s="151"/>
      <c r="E22" s="149"/>
      <c r="F22" s="145"/>
    </row>
    <row r="23" spans="1:6" ht="30.95" customHeight="1">
      <c r="A23" s="146">
        <v>6</v>
      </c>
      <c r="B23" s="148"/>
      <c r="C23" s="148"/>
      <c r="D23" s="150"/>
      <c r="E23" s="148"/>
      <c r="F23" s="144" t="s">
        <v>96</v>
      </c>
    </row>
    <row r="24" spans="1:6" ht="30.95" customHeight="1">
      <c r="A24" s="146"/>
      <c r="B24" s="148"/>
      <c r="C24" s="148"/>
      <c r="D24" s="150"/>
      <c r="E24" s="148"/>
      <c r="F24" s="144"/>
    </row>
    <row r="25" spans="1:6" ht="30.95" customHeight="1">
      <c r="A25" s="147"/>
      <c r="B25" s="149"/>
      <c r="C25" s="149"/>
      <c r="D25" s="151"/>
      <c r="E25" s="149"/>
      <c r="F25" s="145"/>
    </row>
    <row r="26" spans="1:6" ht="30.95" customHeight="1">
      <c r="A26" s="95"/>
      <c r="B26" s="96"/>
      <c r="C26" s="96"/>
      <c r="D26" s="97"/>
      <c r="E26" s="96"/>
      <c r="F26" s="96"/>
    </row>
    <row r="27" spans="1:6" ht="30.95" customHeight="1">
      <c r="A27" s="95"/>
      <c r="B27" s="96"/>
      <c r="C27" s="96"/>
      <c r="D27" s="97"/>
      <c r="E27" s="96"/>
      <c r="F27" s="96">
        <v>17900</v>
      </c>
    </row>
    <row r="28" spans="1:6" ht="30.95" customHeight="1">
      <c r="A28" s="158" t="s">
        <v>97</v>
      </c>
      <c r="B28" s="158"/>
      <c r="C28" s="158"/>
      <c r="D28" s="94">
        <f>SUM(D8:D16)</f>
        <v>0</v>
      </c>
      <c r="E28" s="93"/>
      <c r="F28" s="93"/>
    </row>
    <row r="29" spans="1:6" ht="20.100000000000001" customHeight="1">
      <c r="F29" s="92" t="s">
        <v>98</v>
      </c>
    </row>
    <row r="30" spans="1:6">
      <c r="B30" s="91"/>
    </row>
  </sheetData>
  <mergeCells count="41">
    <mergeCell ref="A28:C28"/>
    <mergeCell ref="A8:A10"/>
    <mergeCell ref="E8:E10"/>
    <mergeCell ref="D8:D10"/>
    <mergeCell ref="C8:C10"/>
    <mergeCell ref="B8:B10"/>
    <mergeCell ref="A11:A13"/>
    <mergeCell ref="B11:B13"/>
    <mergeCell ref="C11:C13"/>
    <mergeCell ref="D11:D13"/>
    <mergeCell ref="F11:F13"/>
    <mergeCell ref="F14:F16"/>
    <mergeCell ref="A17:A19"/>
    <mergeCell ref="B17:B19"/>
    <mergeCell ref="E11:E13"/>
    <mergeCell ref="A14:A16"/>
    <mergeCell ref="B14:B16"/>
    <mergeCell ref="C14:C16"/>
    <mergeCell ref="D14:D16"/>
    <mergeCell ref="E14:E16"/>
    <mergeCell ref="C17:C19"/>
    <mergeCell ref="D17:D19"/>
    <mergeCell ref="E17:E19"/>
    <mergeCell ref="F17:F19"/>
    <mergeCell ref="A1:F1"/>
    <mergeCell ref="A2:C2"/>
    <mergeCell ref="C3:D3"/>
    <mergeCell ref="C4:D4"/>
    <mergeCell ref="F8:F10"/>
    <mergeCell ref="F23:F25"/>
    <mergeCell ref="A20:A22"/>
    <mergeCell ref="B20:B22"/>
    <mergeCell ref="C20:C22"/>
    <mergeCell ref="D20:D22"/>
    <mergeCell ref="E20:E22"/>
    <mergeCell ref="F20:F22"/>
    <mergeCell ref="A23:A25"/>
    <mergeCell ref="B23:B25"/>
    <mergeCell ref="C23:C25"/>
    <mergeCell ref="D23:D25"/>
    <mergeCell ref="E23:E25"/>
  </mergeCells>
  <phoneticPr fontId="3"/>
  <printOptions horizontalCentered="1"/>
  <pageMargins left="0.59055118110236227" right="0.39370078740157483" top="0.39370078740157483" bottom="0.39370078740157483" header="0.31496062992125984" footer="0.27559055118110237"/>
  <pageSetup paperSize="9" scale="90" orientation="portrait"/>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84E26-7E62-492E-B1EB-13D79E30B5D5}">
  <sheetPr>
    <tabColor rgb="FF00B050"/>
    <pageSetUpPr fitToPage="1"/>
  </sheetPr>
  <dimension ref="A1:G30"/>
  <sheetViews>
    <sheetView topLeftCell="A7" zoomScaleNormal="100" workbookViewId="0">
      <selection activeCell="C4" sqref="C4:D4"/>
    </sheetView>
  </sheetViews>
  <sheetFormatPr defaultColWidth="11" defaultRowHeight="13.5"/>
  <cols>
    <col min="1" max="1" width="3.125" style="90" customWidth="1"/>
    <col min="2" max="2" width="15.625" style="90" customWidth="1"/>
    <col min="3" max="3" width="25.625" style="90" customWidth="1"/>
    <col min="4" max="4" width="12.625" style="90" customWidth="1"/>
    <col min="5" max="5" width="15.625" style="90" customWidth="1"/>
    <col min="6" max="6" width="21.625" style="90" customWidth="1"/>
    <col min="7" max="7" width="15.375" style="90" customWidth="1"/>
    <col min="8" max="16384" width="11" style="90"/>
  </cols>
  <sheetData>
    <row r="1" spans="1:7" ht="20.100000000000001" customHeight="1">
      <c r="A1" s="152" t="s">
        <v>99</v>
      </c>
      <c r="B1" s="152"/>
      <c r="C1" s="152"/>
      <c r="D1" s="152"/>
      <c r="E1" s="152"/>
      <c r="F1" s="152"/>
      <c r="G1" s="109"/>
    </row>
    <row r="2" spans="1:7" s="108" customFormat="1" ht="20.100000000000001" customHeight="1">
      <c r="A2" s="153" t="s">
        <v>76</v>
      </c>
      <c r="B2" s="153"/>
      <c r="C2" s="153"/>
    </row>
    <row r="3" spans="1:7" ht="21.75" customHeight="1">
      <c r="A3" s="106"/>
      <c r="B3" s="106" t="s">
        <v>77</v>
      </c>
      <c r="C3" s="154" t="s">
        <v>78</v>
      </c>
      <c r="D3" s="154"/>
      <c r="E3" s="106" t="s">
        <v>79</v>
      </c>
      <c r="F3" s="107" t="s">
        <v>80</v>
      </c>
    </row>
    <row r="4" spans="1:7" ht="21.75" customHeight="1">
      <c r="A4" s="106"/>
      <c r="B4" s="106" t="s">
        <v>81</v>
      </c>
      <c r="C4" s="154"/>
      <c r="D4" s="154"/>
      <c r="E4" s="106" t="s">
        <v>82</v>
      </c>
      <c r="F4" s="105" t="s">
        <v>83</v>
      </c>
    </row>
    <row r="5" spans="1:7" s="91" customFormat="1" ht="9.9499999999999993" customHeight="1">
      <c r="A5" s="104"/>
    </row>
    <row r="6" spans="1:7" ht="18" customHeight="1">
      <c r="A6" s="103" t="s">
        <v>84</v>
      </c>
      <c r="B6" s="103" t="s">
        <v>85</v>
      </c>
      <c r="C6" s="103" t="s">
        <v>86</v>
      </c>
      <c r="D6" s="103" t="s">
        <v>87</v>
      </c>
      <c r="E6" s="103" t="s">
        <v>88</v>
      </c>
      <c r="F6" s="103" t="s">
        <v>89</v>
      </c>
    </row>
    <row r="7" spans="1:7" ht="88.5" customHeight="1">
      <c r="A7" s="102" t="s">
        <v>90</v>
      </c>
      <c r="B7" s="101" t="s">
        <v>91</v>
      </c>
      <c r="C7" s="101" t="s">
        <v>92</v>
      </c>
      <c r="D7" s="100" t="s">
        <v>93</v>
      </c>
      <c r="E7" s="99"/>
      <c r="F7" s="98" t="s">
        <v>94</v>
      </c>
    </row>
    <row r="8" spans="1:7" ht="30.95" customHeight="1">
      <c r="A8" s="159">
        <v>1</v>
      </c>
      <c r="B8" s="160"/>
      <c r="C8" s="160"/>
      <c r="D8" s="161"/>
      <c r="E8" s="160"/>
      <c r="F8" s="155" t="s">
        <v>100</v>
      </c>
    </row>
    <row r="9" spans="1:7" ht="30.95" customHeight="1">
      <c r="A9" s="146"/>
      <c r="B9" s="148"/>
      <c r="C9" s="148"/>
      <c r="D9" s="150"/>
      <c r="E9" s="148"/>
      <c r="F9" s="144"/>
    </row>
    <row r="10" spans="1:7" ht="30.95" customHeight="1">
      <c r="A10" s="147"/>
      <c r="B10" s="149"/>
      <c r="C10" s="149"/>
      <c r="D10" s="151"/>
      <c r="E10" s="149"/>
      <c r="F10" s="145"/>
    </row>
    <row r="11" spans="1:7" ht="30.95" customHeight="1">
      <c r="A11" s="162">
        <v>2</v>
      </c>
      <c r="B11" s="157"/>
      <c r="C11" s="157"/>
      <c r="D11" s="163"/>
      <c r="E11" s="157"/>
      <c r="F11" s="156" t="s">
        <v>101</v>
      </c>
    </row>
    <row r="12" spans="1:7" ht="30.95" customHeight="1">
      <c r="A12" s="146"/>
      <c r="B12" s="148"/>
      <c r="C12" s="148"/>
      <c r="D12" s="150"/>
      <c r="E12" s="148"/>
      <c r="F12" s="144"/>
    </row>
    <row r="13" spans="1:7" ht="30.95" customHeight="1">
      <c r="A13" s="147"/>
      <c r="B13" s="149"/>
      <c r="C13" s="149"/>
      <c r="D13" s="151"/>
      <c r="E13" s="149"/>
      <c r="F13" s="145"/>
    </row>
    <row r="14" spans="1:7" ht="30.95" customHeight="1">
      <c r="A14" s="146">
        <v>3</v>
      </c>
      <c r="B14" s="148"/>
      <c r="C14" s="148"/>
      <c r="D14" s="150"/>
      <c r="E14" s="148"/>
      <c r="F14" s="156" t="s">
        <v>101</v>
      </c>
    </row>
    <row r="15" spans="1:7" ht="30.95" customHeight="1">
      <c r="A15" s="146"/>
      <c r="B15" s="148"/>
      <c r="C15" s="148"/>
      <c r="D15" s="150"/>
      <c r="E15" s="148"/>
      <c r="F15" s="144"/>
    </row>
    <row r="16" spans="1:7" ht="30.95" customHeight="1">
      <c r="A16" s="147"/>
      <c r="B16" s="149"/>
      <c r="C16" s="149"/>
      <c r="D16" s="151"/>
      <c r="E16" s="149"/>
      <c r="F16" s="145"/>
    </row>
    <row r="17" spans="1:6" ht="30.95" customHeight="1">
      <c r="A17" s="146">
        <v>4</v>
      </c>
      <c r="B17" s="148"/>
      <c r="C17" s="148"/>
      <c r="D17" s="150"/>
      <c r="E17" s="148"/>
      <c r="F17" s="156" t="s">
        <v>101</v>
      </c>
    </row>
    <row r="18" spans="1:6" ht="30.95" customHeight="1">
      <c r="A18" s="146"/>
      <c r="B18" s="148"/>
      <c r="C18" s="148"/>
      <c r="D18" s="150"/>
      <c r="E18" s="148"/>
      <c r="F18" s="144"/>
    </row>
    <row r="19" spans="1:6" ht="30.95" customHeight="1">
      <c r="A19" s="147"/>
      <c r="B19" s="149"/>
      <c r="C19" s="149"/>
      <c r="D19" s="151"/>
      <c r="E19" s="149"/>
      <c r="F19" s="145"/>
    </row>
    <row r="20" spans="1:6" ht="30.95" customHeight="1">
      <c r="A20" s="146">
        <v>5</v>
      </c>
      <c r="B20" s="148"/>
      <c r="C20" s="148"/>
      <c r="D20" s="150"/>
      <c r="E20" s="148"/>
      <c r="F20" s="156" t="s">
        <v>101</v>
      </c>
    </row>
    <row r="21" spans="1:6" ht="30.95" customHeight="1">
      <c r="A21" s="146"/>
      <c r="B21" s="148"/>
      <c r="C21" s="148"/>
      <c r="D21" s="150"/>
      <c r="E21" s="148"/>
      <c r="F21" s="144"/>
    </row>
    <row r="22" spans="1:6" ht="30.95" customHeight="1">
      <c r="A22" s="147"/>
      <c r="B22" s="149"/>
      <c r="C22" s="149"/>
      <c r="D22" s="151"/>
      <c r="E22" s="149"/>
      <c r="F22" s="145"/>
    </row>
    <row r="23" spans="1:6" ht="30.95" customHeight="1">
      <c r="A23" s="146">
        <v>6</v>
      </c>
      <c r="B23" s="148"/>
      <c r="C23" s="148"/>
      <c r="D23" s="150"/>
      <c r="E23" s="148"/>
      <c r="F23" s="156" t="s">
        <v>101</v>
      </c>
    </row>
    <row r="24" spans="1:6" ht="30.95" customHeight="1">
      <c r="A24" s="146"/>
      <c r="B24" s="148"/>
      <c r="C24" s="148"/>
      <c r="D24" s="150"/>
      <c r="E24" s="148"/>
      <c r="F24" s="144"/>
    </row>
    <row r="25" spans="1:6" ht="30.95" customHeight="1">
      <c r="A25" s="147"/>
      <c r="B25" s="149"/>
      <c r="C25" s="149"/>
      <c r="D25" s="151"/>
      <c r="E25" s="149"/>
      <c r="F25" s="145"/>
    </row>
    <row r="26" spans="1:6" ht="30.95" customHeight="1">
      <c r="A26" s="95"/>
      <c r="B26" s="96"/>
      <c r="C26" s="96"/>
      <c r="D26" s="97"/>
      <c r="E26" s="96"/>
      <c r="F26" s="96"/>
    </row>
    <row r="27" spans="1:6" ht="30.95" customHeight="1">
      <c r="A27" s="95"/>
      <c r="B27" s="96"/>
      <c r="C27" s="96"/>
      <c r="D27" s="97"/>
      <c r="E27" s="96"/>
      <c r="F27" s="96"/>
    </row>
    <row r="28" spans="1:6" ht="30.95" customHeight="1">
      <c r="A28" s="158" t="s">
        <v>97</v>
      </c>
      <c r="B28" s="158"/>
      <c r="C28" s="158"/>
      <c r="D28" s="94">
        <f>SUM(D8:D16)</f>
        <v>0</v>
      </c>
      <c r="E28" s="93"/>
      <c r="F28" s="93"/>
    </row>
    <row r="29" spans="1:6" ht="20.100000000000001" customHeight="1">
      <c r="F29" s="92" t="s">
        <v>98</v>
      </c>
    </row>
    <row r="30" spans="1:6">
      <c r="B30" s="91"/>
    </row>
  </sheetData>
  <mergeCells count="41">
    <mergeCell ref="A28:C28"/>
    <mergeCell ref="A23:A25"/>
    <mergeCell ref="B23:B25"/>
    <mergeCell ref="C23:C25"/>
    <mergeCell ref="D23:D25"/>
    <mergeCell ref="E23:E25"/>
    <mergeCell ref="F23:F25"/>
    <mergeCell ref="A20:A22"/>
    <mergeCell ref="B20:B22"/>
    <mergeCell ref="C20:C22"/>
    <mergeCell ref="D20:D22"/>
    <mergeCell ref="E20:E22"/>
    <mergeCell ref="F20:F22"/>
    <mergeCell ref="F17:F19"/>
    <mergeCell ref="A14:A16"/>
    <mergeCell ref="B14:B16"/>
    <mergeCell ref="C14:C16"/>
    <mergeCell ref="D14:D16"/>
    <mergeCell ref="E14:E16"/>
    <mergeCell ref="F14:F16"/>
    <mergeCell ref="A17:A19"/>
    <mergeCell ref="B17:B19"/>
    <mergeCell ref="C17:C19"/>
    <mergeCell ref="D17:D19"/>
    <mergeCell ref="E17:E19"/>
    <mergeCell ref="F11:F13"/>
    <mergeCell ref="A1:F1"/>
    <mergeCell ref="A2:C2"/>
    <mergeCell ref="C3:D3"/>
    <mergeCell ref="C4:D4"/>
    <mergeCell ref="A8:A10"/>
    <mergeCell ref="B8:B10"/>
    <mergeCell ref="C8:C10"/>
    <mergeCell ref="D8:D10"/>
    <mergeCell ref="E8:E10"/>
    <mergeCell ref="F8:F10"/>
    <mergeCell ref="A11:A13"/>
    <mergeCell ref="B11:B13"/>
    <mergeCell ref="C11:C13"/>
    <mergeCell ref="D11:D13"/>
    <mergeCell ref="E11:E13"/>
  </mergeCells>
  <phoneticPr fontId="3"/>
  <printOptions horizontalCentered="1"/>
  <pageMargins left="0.59055118110236227" right="0.39370078740157483" top="0.39370078740157483" bottom="0.39370078740157483" header="0.31496062992125984" footer="0.27559055118110237"/>
  <pageSetup paperSize="9" scale="90" orientation="portrait"/>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B08A7-8846-4ED5-9FEB-2C95D4C8D630}">
  <sheetPr>
    <tabColor rgb="FFFFFF00"/>
    <pageSetUpPr fitToPage="1"/>
  </sheetPr>
  <dimension ref="A1:H37"/>
  <sheetViews>
    <sheetView tabSelected="1" workbookViewId="0">
      <selection activeCell="D22" sqref="D22"/>
    </sheetView>
  </sheetViews>
  <sheetFormatPr defaultRowHeight="13.5"/>
  <cols>
    <col min="1" max="1" width="3.875" style="90" customWidth="1"/>
    <col min="2" max="2" width="13.625" style="90" customWidth="1"/>
    <col min="3" max="3" width="30.625" style="90" customWidth="1"/>
    <col min="4" max="4" width="5.625" style="90" customWidth="1"/>
    <col min="5" max="5" width="12.625" style="90" customWidth="1"/>
    <col min="6" max="6" width="27.625" style="90" bestFit="1" customWidth="1"/>
    <col min="7" max="7" width="15.5" style="90" customWidth="1"/>
    <col min="8" max="8" width="11" style="90" customWidth="1"/>
    <col min="9" max="166" width="9" style="90"/>
    <col min="167" max="167" width="3.875" style="90" customWidth="1"/>
    <col min="168" max="168" width="13.625" style="90" customWidth="1"/>
    <col min="169" max="169" width="30.625" style="90" customWidth="1"/>
    <col min="170" max="170" width="5.625" style="90" customWidth="1"/>
    <col min="171" max="171" width="12.625" style="90" customWidth="1"/>
    <col min="172" max="172" width="27.625" style="90" bestFit="1" customWidth="1"/>
    <col min="173" max="173" width="3.875" style="90" customWidth="1"/>
    <col min="174" max="174" width="13.625" style="90" customWidth="1"/>
    <col min="175" max="175" width="30.625" style="90" customWidth="1"/>
    <col min="176" max="176" width="5.625" style="90" customWidth="1"/>
    <col min="177" max="177" width="12.625" style="90" customWidth="1"/>
    <col min="178" max="178" width="27.625" style="90" bestFit="1" customWidth="1"/>
    <col min="179" max="179" width="3.875" style="90" customWidth="1"/>
    <col min="180" max="180" width="13.625" style="90" customWidth="1"/>
    <col min="181" max="181" width="30.625" style="90" customWidth="1"/>
    <col min="182" max="182" width="5.625" style="90" customWidth="1"/>
    <col min="183" max="183" width="12.625" style="90" customWidth="1"/>
    <col min="184" max="184" width="27.625" style="90" bestFit="1" customWidth="1"/>
    <col min="185" max="185" width="3.875" style="90" customWidth="1"/>
    <col min="186" max="186" width="13.625" style="90" customWidth="1"/>
    <col min="187" max="187" width="30.625" style="90" customWidth="1"/>
    <col min="188" max="188" width="5.625" style="90" customWidth="1"/>
    <col min="189" max="189" width="12.625" style="90" customWidth="1"/>
    <col min="190" max="190" width="27.625" style="90" bestFit="1" customWidth="1"/>
    <col min="191" max="191" width="3.875" style="90" customWidth="1"/>
    <col min="192" max="192" width="13.625" style="90" customWidth="1"/>
    <col min="193" max="193" width="30.625" style="90" customWidth="1"/>
    <col min="194" max="194" width="5.625" style="90" customWidth="1"/>
    <col min="195" max="195" width="12.625" style="90" customWidth="1"/>
    <col min="196" max="196" width="27.625" style="90" bestFit="1" customWidth="1"/>
    <col min="197" max="197" width="3.875" style="90" customWidth="1"/>
    <col min="198" max="198" width="13.625" style="90" customWidth="1"/>
    <col min="199" max="199" width="30.625" style="90" customWidth="1"/>
    <col min="200" max="200" width="5.625" style="90" customWidth="1"/>
    <col min="201" max="201" width="12.625" style="90" customWidth="1"/>
    <col min="202" max="202" width="27.625" style="90" bestFit="1" customWidth="1"/>
    <col min="203" max="203" width="3.875" style="90" customWidth="1"/>
    <col min="204" max="204" width="13.625" style="90" customWidth="1"/>
    <col min="205" max="205" width="30.625" style="90" customWidth="1"/>
    <col min="206" max="206" width="5.625" style="90" customWidth="1"/>
    <col min="207" max="207" width="12.625" style="90" customWidth="1"/>
    <col min="208" max="208" width="27.625" style="90" bestFit="1" customWidth="1"/>
    <col min="209" max="209" width="3.875" style="90" customWidth="1"/>
    <col min="210" max="210" width="13.625" style="90" customWidth="1"/>
    <col min="211" max="211" width="30.625" style="90" customWidth="1"/>
    <col min="212" max="212" width="5.625" style="90" customWidth="1"/>
    <col min="213" max="213" width="12.625" style="90" customWidth="1"/>
    <col min="214" max="214" width="27.625" style="90" bestFit="1" customWidth="1"/>
    <col min="215" max="215" width="3.875" style="90" customWidth="1"/>
    <col min="216" max="216" width="13.625" style="90" customWidth="1"/>
    <col min="217" max="217" width="30.625" style="90" customWidth="1"/>
    <col min="218" max="218" width="5.625" style="90" customWidth="1"/>
    <col min="219" max="219" width="12.625" style="90" customWidth="1"/>
    <col min="220" max="220" width="27.625" style="90" bestFit="1" customWidth="1"/>
    <col min="221" max="221" width="3.875" style="90" customWidth="1"/>
    <col min="222" max="222" width="13.625" style="90" customWidth="1"/>
    <col min="223" max="223" width="30.625" style="90" customWidth="1"/>
    <col min="224" max="224" width="5.625" style="90" customWidth="1"/>
    <col min="225" max="225" width="12.625" style="90" customWidth="1"/>
    <col min="226" max="226" width="27.625" style="90" bestFit="1" customWidth="1"/>
    <col min="227" max="227" width="3.875" style="90" customWidth="1"/>
    <col min="228" max="228" width="13.625" style="90" customWidth="1"/>
    <col min="229" max="229" width="30.625" style="90" customWidth="1"/>
    <col min="230" max="230" width="5.625" style="90" customWidth="1"/>
    <col min="231" max="231" width="12.625" style="90" customWidth="1"/>
    <col min="232" max="232" width="27.625" style="90" bestFit="1" customWidth="1"/>
    <col min="233" max="233" width="3.875" style="90" customWidth="1"/>
    <col min="234" max="234" width="13.625" style="90" customWidth="1"/>
    <col min="235" max="235" width="30.625" style="90" customWidth="1"/>
    <col min="236" max="236" width="5.625" style="90" customWidth="1"/>
    <col min="237" max="237" width="12.625" style="90" customWidth="1"/>
    <col min="238" max="238" width="27.625" style="90" bestFit="1" customWidth="1"/>
    <col min="239" max="239" width="3.875" style="90" customWidth="1"/>
    <col min="240" max="240" width="13.625" style="90" customWidth="1"/>
    <col min="241" max="241" width="30.625" style="90" customWidth="1"/>
    <col min="242" max="242" width="5.625" style="90" customWidth="1"/>
    <col min="243" max="243" width="12.625" style="90" customWidth="1"/>
    <col min="244" max="244" width="27.625" style="90" bestFit="1" customWidth="1"/>
    <col min="245" max="245" width="3.875" style="90" customWidth="1"/>
    <col min="246" max="246" width="13.625" style="90" customWidth="1"/>
    <col min="247" max="247" width="30.625" style="90" customWidth="1"/>
    <col min="248" max="248" width="5.625" style="90" customWidth="1"/>
    <col min="249" max="249" width="12.625" style="90" customWidth="1"/>
    <col min="250" max="250" width="27.625" style="90" bestFit="1" customWidth="1"/>
    <col min="251" max="251" width="3.875" style="90" customWidth="1"/>
    <col min="252" max="252" width="13.625" style="90" customWidth="1"/>
    <col min="253" max="253" width="30.625" style="90" customWidth="1"/>
    <col min="254" max="254" width="5.625" style="90" customWidth="1"/>
    <col min="255" max="255" width="12.625" style="90" customWidth="1"/>
    <col min="256" max="256" width="27.625" style="90" bestFit="1" customWidth="1"/>
    <col min="257" max="257" width="3.875" style="90" customWidth="1"/>
    <col min="258" max="258" width="13.625" style="90" customWidth="1"/>
    <col min="259" max="259" width="30.625" style="90" customWidth="1"/>
    <col min="260" max="260" width="5.625" style="90" customWidth="1"/>
    <col min="261" max="261" width="12.625" style="90" customWidth="1"/>
    <col min="262" max="262" width="27.625" style="90" bestFit="1" customWidth="1"/>
    <col min="263" max="263" width="15.5" style="90" customWidth="1"/>
    <col min="264" max="264" width="11" style="90" customWidth="1"/>
    <col min="265" max="422" width="9" style="90"/>
    <col min="423" max="423" width="3.875" style="90" customWidth="1"/>
    <col min="424" max="424" width="13.625" style="90" customWidth="1"/>
    <col min="425" max="425" width="30.625" style="90" customWidth="1"/>
    <col min="426" max="426" width="5.625" style="90" customWidth="1"/>
    <col min="427" max="427" width="12.625" style="90" customWidth="1"/>
    <col min="428" max="428" width="27.625" style="90" bestFit="1" customWidth="1"/>
    <col min="429" max="429" width="3.875" style="90" customWidth="1"/>
    <col min="430" max="430" width="13.625" style="90" customWidth="1"/>
    <col min="431" max="431" width="30.625" style="90" customWidth="1"/>
    <col min="432" max="432" width="5.625" style="90" customWidth="1"/>
    <col min="433" max="433" width="12.625" style="90" customWidth="1"/>
    <col min="434" max="434" width="27.625" style="90" bestFit="1" customWidth="1"/>
    <col min="435" max="435" width="3.875" style="90" customWidth="1"/>
    <col min="436" max="436" width="13.625" style="90" customWidth="1"/>
    <col min="437" max="437" width="30.625" style="90" customWidth="1"/>
    <col min="438" max="438" width="5.625" style="90" customWidth="1"/>
    <col min="439" max="439" width="12.625" style="90" customWidth="1"/>
    <col min="440" max="440" width="27.625" style="90" bestFit="1" customWidth="1"/>
    <col min="441" max="441" width="3.875" style="90" customWidth="1"/>
    <col min="442" max="442" width="13.625" style="90" customWidth="1"/>
    <col min="443" max="443" width="30.625" style="90" customWidth="1"/>
    <col min="444" max="444" width="5.625" style="90" customWidth="1"/>
    <col min="445" max="445" width="12.625" style="90" customWidth="1"/>
    <col min="446" max="446" width="27.625" style="90" bestFit="1" customWidth="1"/>
    <col min="447" max="447" width="3.875" style="90" customWidth="1"/>
    <col min="448" max="448" width="13.625" style="90" customWidth="1"/>
    <col min="449" max="449" width="30.625" style="90" customWidth="1"/>
    <col min="450" max="450" width="5.625" style="90" customWidth="1"/>
    <col min="451" max="451" width="12.625" style="90" customWidth="1"/>
    <col min="452" max="452" width="27.625" style="90" bestFit="1" customWidth="1"/>
    <col min="453" max="453" width="3.875" style="90" customWidth="1"/>
    <col min="454" max="454" width="13.625" style="90" customWidth="1"/>
    <col min="455" max="455" width="30.625" style="90" customWidth="1"/>
    <col min="456" max="456" width="5.625" style="90" customWidth="1"/>
    <col min="457" max="457" width="12.625" style="90" customWidth="1"/>
    <col min="458" max="458" width="27.625" style="90" bestFit="1" customWidth="1"/>
    <col min="459" max="459" width="3.875" style="90" customWidth="1"/>
    <col min="460" max="460" width="13.625" style="90" customWidth="1"/>
    <col min="461" max="461" width="30.625" style="90" customWidth="1"/>
    <col min="462" max="462" width="5.625" style="90" customWidth="1"/>
    <col min="463" max="463" width="12.625" style="90" customWidth="1"/>
    <col min="464" max="464" width="27.625" style="90" bestFit="1" customWidth="1"/>
    <col min="465" max="465" width="3.875" style="90" customWidth="1"/>
    <col min="466" max="466" width="13.625" style="90" customWidth="1"/>
    <col min="467" max="467" width="30.625" style="90" customWidth="1"/>
    <col min="468" max="468" width="5.625" style="90" customWidth="1"/>
    <col min="469" max="469" width="12.625" style="90" customWidth="1"/>
    <col min="470" max="470" width="27.625" style="90" bestFit="1" customWidth="1"/>
    <col min="471" max="471" width="3.875" style="90" customWidth="1"/>
    <col min="472" max="472" width="13.625" style="90" customWidth="1"/>
    <col min="473" max="473" width="30.625" style="90" customWidth="1"/>
    <col min="474" max="474" width="5.625" style="90" customWidth="1"/>
    <col min="475" max="475" width="12.625" style="90" customWidth="1"/>
    <col min="476" max="476" width="27.625" style="90" bestFit="1" customWidth="1"/>
    <col min="477" max="477" width="3.875" style="90" customWidth="1"/>
    <col min="478" max="478" width="13.625" style="90" customWidth="1"/>
    <col min="479" max="479" width="30.625" style="90" customWidth="1"/>
    <col min="480" max="480" width="5.625" style="90" customWidth="1"/>
    <col min="481" max="481" width="12.625" style="90" customWidth="1"/>
    <col min="482" max="482" width="27.625" style="90" bestFit="1" customWidth="1"/>
    <col min="483" max="483" width="3.875" style="90" customWidth="1"/>
    <col min="484" max="484" width="13.625" style="90" customWidth="1"/>
    <col min="485" max="485" width="30.625" style="90" customWidth="1"/>
    <col min="486" max="486" width="5.625" style="90" customWidth="1"/>
    <col min="487" max="487" width="12.625" style="90" customWidth="1"/>
    <col min="488" max="488" width="27.625" style="90" bestFit="1" customWidth="1"/>
    <col min="489" max="489" width="3.875" style="90" customWidth="1"/>
    <col min="490" max="490" width="13.625" style="90" customWidth="1"/>
    <col min="491" max="491" width="30.625" style="90" customWidth="1"/>
    <col min="492" max="492" width="5.625" style="90" customWidth="1"/>
    <col min="493" max="493" width="12.625" style="90" customWidth="1"/>
    <col min="494" max="494" width="27.625" style="90" bestFit="1" customWidth="1"/>
    <col min="495" max="495" width="3.875" style="90" customWidth="1"/>
    <col min="496" max="496" width="13.625" style="90" customWidth="1"/>
    <col min="497" max="497" width="30.625" style="90" customWidth="1"/>
    <col min="498" max="498" width="5.625" style="90" customWidth="1"/>
    <col min="499" max="499" width="12.625" style="90" customWidth="1"/>
    <col min="500" max="500" width="27.625" style="90" bestFit="1" customWidth="1"/>
    <col min="501" max="501" width="3.875" style="90" customWidth="1"/>
    <col min="502" max="502" width="13.625" style="90" customWidth="1"/>
    <col min="503" max="503" width="30.625" style="90" customWidth="1"/>
    <col min="504" max="504" width="5.625" style="90" customWidth="1"/>
    <col min="505" max="505" width="12.625" style="90" customWidth="1"/>
    <col min="506" max="506" width="27.625" style="90" bestFit="1" customWidth="1"/>
    <col min="507" max="507" width="3.875" style="90" customWidth="1"/>
    <col min="508" max="508" width="13.625" style="90" customWidth="1"/>
    <col min="509" max="509" width="30.625" style="90" customWidth="1"/>
    <col min="510" max="510" width="5.625" style="90" customWidth="1"/>
    <col min="511" max="511" width="12.625" style="90" customWidth="1"/>
    <col min="512" max="512" width="27.625" style="90" bestFit="1" customWidth="1"/>
    <col min="513" max="513" width="3.875" style="90" customWidth="1"/>
    <col min="514" max="514" width="13.625" style="90" customWidth="1"/>
    <col min="515" max="515" width="30.625" style="90" customWidth="1"/>
    <col min="516" max="516" width="5.625" style="90" customWidth="1"/>
    <col min="517" max="517" width="12.625" style="90" customWidth="1"/>
    <col min="518" max="518" width="27.625" style="90" bestFit="1" customWidth="1"/>
    <col min="519" max="519" width="15.5" style="90" customWidth="1"/>
    <col min="520" max="520" width="11" style="90" customWidth="1"/>
    <col min="521" max="678" width="9" style="90"/>
    <col min="679" max="679" width="3.875" style="90" customWidth="1"/>
    <col min="680" max="680" width="13.625" style="90" customWidth="1"/>
    <col min="681" max="681" width="30.625" style="90" customWidth="1"/>
    <col min="682" max="682" width="5.625" style="90" customWidth="1"/>
    <col min="683" max="683" width="12.625" style="90" customWidth="1"/>
    <col min="684" max="684" width="27.625" style="90" bestFit="1" customWidth="1"/>
    <col min="685" max="685" width="3.875" style="90" customWidth="1"/>
    <col min="686" max="686" width="13.625" style="90" customWidth="1"/>
    <col min="687" max="687" width="30.625" style="90" customWidth="1"/>
    <col min="688" max="688" width="5.625" style="90" customWidth="1"/>
    <col min="689" max="689" width="12.625" style="90" customWidth="1"/>
    <col min="690" max="690" width="27.625" style="90" bestFit="1" customWidth="1"/>
    <col min="691" max="691" width="3.875" style="90" customWidth="1"/>
    <col min="692" max="692" width="13.625" style="90" customWidth="1"/>
    <col min="693" max="693" width="30.625" style="90" customWidth="1"/>
    <col min="694" max="694" width="5.625" style="90" customWidth="1"/>
    <col min="695" max="695" width="12.625" style="90" customWidth="1"/>
    <col min="696" max="696" width="27.625" style="90" bestFit="1" customWidth="1"/>
    <col min="697" max="697" width="3.875" style="90" customWidth="1"/>
    <col min="698" max="698" width="13.625" style="90" customWidth="1"/>
    <col min="699" max="699" width="30.625" style="90" customWidth="1"/>
    <col min="700" max="700" width="5.625" style="90" customWidth="1"/>
    <col min="701" max="701" width="12.625" style="90" customWidth="1"/>
    <col min="702" max="702" width="27.625" style="90" bestFit="1" customWidth="1"/>
    <col min="703" max="703" width="3.875" style="90" customWidth="1"/>
    <col min="704" max="704" width="13.625" style="90" customWidth="1"/>
    <col min="705" max="705" width="30.625" style="90" customWidth="1"/>
    <col min="706" max="706" width="5.625" style="90" customWidth="1"/>
    <col min="707" max="707" width="12.625" style="90" customWidth="1"/>
    <col min="708" max="708" width="27.625" style="90" bestFit="1" customWidth="1"/>
    <col min="709" max="709" width="3.875" style="90" customWidth="1"/>
    <col min="710" max="710" width="13.625" style="90" customWidth="1"/>
    <col min="711" max="711" width="30.625" style="90" customWidth="1"/>
    <col min="712" max="712" width="5.625" style="90" customWidth="1"/>
    <col min="713" max="713" width="12.625" style="90" customWidth="1"/>
    <col min="714" max="714" width="27.625" style="90" bestFit="1" customWidth="1"/>
    <col min="715" max="715" width="3.875" style="90" customWidth="1"/>
    <col min="716" max="716" width="13.625" style="90" customWidth="1"/>
    <col min="717" max="717" width="30.625" style="90" customWidth="1"/>
    <col min="718" max="718" width="5.625" style="90" customWidth="1"/>
    <col min="719" max="719" width="12.625" style="90" customWidth="1"/>
    <col min="720" max="720" width="27.625" style="90" bestFit="1" customWidth="1"/>
    <col min="721" max="721" width="3.875" style="90" customWidth="1"/>
    <col min="722" max="722" width="13.625" style="90" customWidth="1"/>
    <col min="723" max="723" width="30.625" style="90" customWidth="1"/>
    <col min="724" max="724" width="5.625" style="90" customWidth="1"/>
    <col min="725" max="725" width="12.625" style="90" customWidth="1"/>
    <col min="726" max="726" width="27.625" style="90" bestFit="1" customWidth="1"/>
    <col min="727" max="727" width="3.875" style="90" customWidth="1"/>
    <col min="728" max="728" width="13.625" style="90" customWidth="1"/>
    <col min="729" max="729" width="30.625" style="90" customWidth="1"/>
    <col min="730" max="730" width="5.625" style="90" customWidth="1"/>
    <col min="731" max="731" width="12.625" style="90" customWidth="1"/>
    <col min="732" max="732" width="27.625" style="90" bestFit="1" customWidth="1"/>
    <col min="733" max="733" width="3.875" style="90" customWidth="1"/>
    <col min="734" max="734" width="13.625" style="90" customWidth="1"/>
    <col min="735" max="735" width="30.625" style="90" customWidth="1"/>
    <col min="736" max="736" width="5.625" style="90" customWidth="1"/>
    <col min="737" max="737" width="12.625" style="90" customWidth="1"/>
    <col min="738" max="738" width="27.625" style="90" bestFit="1" customWidth="1"/>
    <col min="739" max="739" width="3.875" style="90" customWidth="1"/>
    <col min="740" max="740" width="13.625" style="90" customWidth="1"/>
    <col min="741" max="741" width="30.625" style="90" customWidth="1"/>
    <col min="742" max="742" width="5.625" style="90" customWidth="1"/>
    <col min="743" max="743" width="12.625" style="90" customWidth="1"/>
    <col min="744" max="744" width="27.625" style="90" bestFit="1" customWidth="1"/>
    <col min="745" max="745" width="3.875" style="90" customWidth="1"/>
    <col min="746" max="746" width="13.625" style="90" customWidth="1"/>
    <col min="747" max="747" width="30.625" style="90" customWidth="1"/>
    <col min="748" max="748" width="5.625" style="90" customWidth="1"/>
    <col min="749" max="749" width="12.625" style="90" customWidth="1"/>
    <col min="750" max="750" width="27.625" style="90" bestFit="1" customWidth="1"/>
    <col min="751" max="751" width="3.875" style="90" customWidth="1"/>
    <col min="752" max="752" width="13.625" style="90" customWidth="1"/>
    <col min="753" max="753" width="30.625" style="90" customWidth="1"/>
    <col min="754" max="754" width="5.625" style="90" customWidth="1"/>
    <col min="755" max="755" width="12.625" style="90" customWidth="1"/>
    <col min="756" max="756" width="27.625" style="90" bestFit="1" customWidth="1"/>
    <col min="757" max="757" width="3.875" style="90" customWidth="1"/>
    <col min="758" max="758" width="13.625" style="90" customWidth="1"/>
    <col min="759" max="759" width="30.625" style="90" customWidth="1"/>
    <col min="760" max="760" width="5.625" style="90" customWidth="1"/>
    <col min="761" max="761" width="12.625" style="90" customWidth="1"/>
    <col min="762" max="762" width="27.625" style="90" bestFit="1" customWidth="1"/>
    <col min="763" max="763" width="3.875" style="90" customWidth="1"/>
    <col min="764" max="764" width="13.625" style="90" customWidth="1"/>
    <col min="765" max="765" width="30.625" style="90" customWidth="1"/>
    <col min="766" max="766" width="5.625" style="90" customWidth="1"/>
    <col min="767" max="767" width="12.625" style="90" customWidth="1"/>
    <col min="768" max="768" width="27.625" style="90" bestFit="1" customWidth="1"/>
    <col min="769" max="769" width="3.875" style="90" customWidth="1"/>
    <col min="770" max="770" width="13.625" style="90" customWidth="1"/>
    <col min="771" max="771" width="30.625" style="90" customWidth="1"/>
    <col min="772" max="772" width="5.625" style="90" customWidth="1"/>
    <col min="773" max="773" width="12.625" style="90" customWidth="1"/>
    <col min="774" max="774" width="27.625" style="90" bestFit="1" customWidth="1"/>
    <col min="775" max="775" width="15.5" style="90" customWidth="1"/>
    <col min="776" max="776" width="11" style="90" customWidth="1"/>
    <col min="777" max="934" width="9" style="90"/>
    <col min="935" max="935" width="3.875" style="90" customWidth="1"/>
    <col min="936" max="936" width="13.625" style="90" customWidth="1"/>
    <col min="937" max="937" width="30.625" style="90" customWidth="1"/>
    <col min="938" max="938" width="5.625" style="90" customWidth="1"/>
    <col min="939" max="939" width="12.625" style="90" customWidth="1"/>
    <col min="940" max="940" width="27.625" style="90" bestFit="1" customWidth="1"/>
    <col min="941" max="941" width="3.875" style="90" customWidth="1"/>
    <col min="942" max="942" width="13.625" style="90" customWidth="1"/>
    <col min="943" max="943" width="30.625" style="90" customWidth="1"/>
    <col min="944" max="944" width="5.625" style="90" customWidth="1"/>
    <col min="945" max="945" width="12.625" style="90" customWidth="1"/>
    <col min="946" max="946" width="27.625" style="90" bestFit="1" customWidth="1"/>
    <col min="947" max="947" width="3.875" style="90" customWidth="1"/>
    <col min="948" max="948" width="13.625" style="90" customWidth="1"/>
    <col min="949" max="949" width="30.625" style="90" customWidth="1"/>
    <col min="950" max="950" width="5.625" style="90" customWidth="1"/>
    <col min="951" max="951" width="12.625" style="90" customWidth="1"/>
    <col min="952" max="952" width="27.625" style="90" bestFit="1" customWidth="1"/>
    <col min="953" max="953" width="3.875" style="90" customWidth="1"/>
    <col min="954" max="954" width="13.625" style="90" customWidth="1"/>
    <col min="955" max="955" width="30.625" style="90" customWidth="1"/>
    <col min="956" max="956" width="5.625" style="90" customWidth="1"/>
    <col min="957" max="957" width="12.625" style="90" customWidth="1"/>
    <col min="958" max="958" width="27.625" style="90" bestFit="1" customWidth="1"/>
    <col min="959" max="959" width="3.875" style="90" customWidth="1"/>
    <col min="960" max="960" width="13.625" style="90" customWidth="1"/>
    <col min="961" max="961" width="30.625" style="90" customWidth="1"/>
    <col min="962" max="962" width="5.625" style="90" customWidth="1"/>
    <col min="963" max="963" width="12.625" style="90" customWidth="1"/>
    <col min="964" max="964" width="27.625" style="90" bestFit="1" customWidth="1"/>
    <col min="965" max="965" width="3.875" style="90" customWidth="1"/>
    <col min="966" max="966" width="13.625" style="90" customWidth="1"/>
    <col min="967" max="967" width="30.625" style="90" customWidth="1"/>
    <col min="968" max="968" width="5.625" style="90" customWidth="1"/>
    <col min="969" max="969" width="12.625" style="90" customWidth="1"/>
    <col min="970" max="970" width="27.625" style="90" bestFit="1" customWidth="1"/>
    <col min="971" max="971" width="3.875" style="90" customWidth="1"/>
    <col min="972" max="972" width="13.625" style="90" customWidth="1"/>
    <col min="973" max="973" width="30.625" style="90" customWidth="1"/>
    <col min="974" max="974" width="5.625" style="90" customWidth="1"/>
    <col min="975" max="975" width="12.625" style="90" customWidth="1"/>
    <col min="976" max="976" width="27.625" style="90" bestFit="1" customWidth="1"/>
    <col min="977" max="977" width="3.875" style="90" customWidth="1"/>
    <col min="978" max="978" width="13.625" style="90" customWidth="1"/>
    <col min="979" max="979" width="30.625" style="90" customWidth="1"/>
    <col min="980" max="980" width="5.625" style="90" customWidth="1"/>
    <col min="981" max="981" width="12.625" style="90" customWidth="1"/>
    <col min="982" max="982" width="27.625" style="90" bestFit="1" customWidth="1"/>
    <col min="983" max="983" width="3.875" style="90" customWidth="1"/>
    <col min="984" max="984" width="13.625" style="90" customWidth="1"/>
    <col min="985" max="985" width="30.625" style="90" customWidth="1"/>
    <col min="986" max="986" width="5.625" style="90" customWidth="1"/>
    <col min="987" max="987" width="12.625" style="90" customWidth="1"/>
    <col min="988" max="988" width="27.625" style="90" bestFit="1" customWidth="1"/>
    <col min="989" max="989" width="3.875" style="90" customWidth="1"/>
    <col min="990" max="990" width="13.625" style="90" customWidth="1"/>
    <col min="991" max="991" width="30.625" style="90" customWidth="1"/>
    <col min="992" max="992" width="5.625" style="90" customWidth="1"/>
    <col min="993" max="993" width="12.625" style="90" customWidth="1"/>
    <col min="994" max="994" width="27.625" style="90" bestFit="1" customWidth="1"/>
    <col min="995" max="995" width="3.875" style="90" customWidth="1"/>
    <col min="996" max="996" width="13.625" style="90" customWidth="1"/>
    <col min="997" max="997" width="30.625" style="90" customWidth="1"/>
    <col min="998" max="998" width="5.625" style="90" customWidth="1"/>
    <col min="999" max="999" width="12.625" style="90" customWidth="1"/>
    <col min="1000" max="1000" width="27.625" style="90" bestFit="1" customWidth="1"/>
    <col min="1001" max="1001" width="3.875" style="90" customWidth="1"/>
    <col min="1002" max="1002" width="13.625" style="90" customWidth="1"/>
    <col min="1003" max="1003" width="30.625" style="90" customWidth="1"/>
    <col min="1004" max="1004" width="5.625" style="90" customWidth="1"/>
    <col min="1005" max="1005" width="12.625" style="90" customWidth="1"/>
    <col min="1006" max="1006" width="27.625" style="90" bestFit="1" customWidth="1"/>
    <col min="1007" max="1007" width="3.875" style="90" customWidth="1"/>
    <col min="1008" max="1008" width="13.625" style="90" customWidth="1"/>
    <col min="1009" max="1009" width="30.625" style="90" customWidth="1"/>
    <col min="1010" max="1010" width="5.625" style="90" customWidth="1"/>
    <col min="1011" max="1011" width="12.625" style="90" customWidth="1"/>
    <col min="1012" max="1012" width="27.625" style="90" bestFit="1" customWidth="1"/>
    <col min="1013" max="1013" width="3.875" style="90" customWidth="1"/>
    <col min="1014" max="1014" width="13.625" style="90" customWidth="1"/>
    <col min="1015" max="1015" width="30.625" style="90" customWidth="1"/>
    <col min="1016" max="1016" width="5.625" style="90" customWidth="1"/>
    <col min="1017" max="1017" width="12.625" style="90" customWidth="1"/>
    <col min="1018" max="1018" width="27.625" style="90" bestFit="1" customWidth="1"/>
    <col min="1019" max="1019" width="3.875" style="90" customWidth="1"/>
    <col min="1020" max="1020" width="13.625" style="90" customWidth="1"/>
    <col min="1021" max="1021" width="30.625" style="90" customWidth="1"/>
    <col min="1022" max="1022" width="5.625" style="90" customWidth="1"/>
    <col min="1023" max="1023" width="12.625" style="90" customWidth="1"/>
    <col min="1024" max="1024" width="27.625" style="90" bestFit="1" customWidth="1"/>
    <col min="1025" max="1025" width="3.875" style="90" customWidth="1"/>
    <col min="1026" max="1026" width="13.625" style="90" customWidth="1"/>
    <col min="1027" max="1027" width="30.625" style="90" customWidth="1"/>
    <col min="1028" max="1028" width="5.625" style="90" customWidth="1"/>
    <col min="1029" max="1029" width="12.625" style="90" customWidth="1"/>
    <col min="1030" max="1030" width="27.625" style="90" bestFit="1" customWidth="1"/>
    <col min="1031" max="1031" width="15.5" style="90" customWidth="1"/>
    <col min="1032" max="1032" width="11" style="90" customWidth="1"/>
    <col min="1033" max="1190" width="9" style="90"/>
    <col min="1191" max="1191" width="3.875" style="90" customWidth="1"/>
    <col min="1192" max="1192" width="13.625" style="90" customWidth="1"/>
    <col min="1193" max="1193" width="30.625" style="90" customWidth="1"/>
    <col min="1194" max="1194" width="5.625" style="90" customWidth="1"/>
    <col min="1195" max="1195" width="12.625" style="90" customWidth="1"/>
    <col min="1196" max="1196" width="27.625" style="90" bestFit="1" customWidth="1"/>
    <col min="1197" max="1197" width="3.875" style="90" customWidth="1"/>
    <col min="1198" max="1198" width="13.625" style="90" customWidth="1"/>
    <col min="1199" max="1199" width="30.625" style="90" customWidth="1"/>
    <col min="1200" max="1200" width="5.625" style="90" customWidth="1"/>
    <col min="1201" max="1201" width="12.625" style="90" customWidth="1"/>
    <col min="1202" max="1202" width="27.625" style="90" bestFit="1" customWidth="1"/>
    <col min="1203" max="1203" width="3.875" style="90" customWidth="1"/>
    <col min="1204" max="1204" width="13.625" style="90" customWidth="1"/>
    <col min="1205" max="1205" width="30.625" style="90" customWidth="1"/>
    <col min="1206" max="1206" width="5.625" style="90" customWidth="1"/>
    <col min="1207" max="1207" width="12.625" style="90" customWidth="1"/>
    <col min="1208" max="1208" width="27.625" style="90" bestFit="1" customWidth="1"/>
    <col min="1209" max="1209" width="3.875" style="90" customWidth="1"/>
    <col min="1210" max="1210" width="13.625" style="90" customWidth="1"/>
    <col min="1211" max="1211" width="30.625" style="90" customWidth="1"/>
    <col min="1212" max="1212" width="5.625" style="90" customWidth="1"/>
    <col min="1213" max="1213" width="12.625" style="90" customWidth="1"/>
    <col min="1214" max="1214" width="27.625" style="90" bestFit="1" customWidth="1"/>
    <col min="1215" max="1215" width="3.875" style="90" customWidth="1"/>
    <col min="1216" max="1216" width="13.625" style="90" customWidth="1"/>
    <col min="1217" max="1217" width="30.625" style="90" customWidth="1"/>
    <col min="1218" max="1218" width="5.625" style="90" customWidth="1"/>
    <col min="1219" max="1219" width="12.625" style="90" customWidth="1"/>
    <col min="1220" max="1220" width="27.625" style="90" bestFit="1" customWidth="1"/>
    <col min="1221" max="1221" width="3.875" style="90" customWidth="1"/>
    <col min="1222" max="1222" width="13.625" style="90" customWidth="1"/>
    <col min="1223" max="1223" width="30.625" style="90" customWidth="1"/>
    <col min="1224" max="1224" width="5.625" style="90" customWidth="1"/>
    <col min="1225" max="1225" width="12.625" style="90" customWidth="1"/>
    <col min="1226" max="1226" width="27.625" style="90" bestFit="1" customWidth="1"/>
    <col min="1227" max="1227" width="3.875" style="90" customWidth="1"/>
    <col min="1228" max="1228" width="13.625" style="90" customWidth="1"/>
    <col min="1229" max="1229" width="30.625" style="90" customWidth="1"/>
    <col min="1230" max="1230" width="5.625" style="90" customWidth="1"/>
    <col min="1231" max="1231" width="12.625" style="90" customWidth="1"/>
    <col min="1232" max="1232" width="27.625" style="90" bestFit="1" customWidth="1"/>
    <col min="1233" max="1233" width="3.875" style="90" customWidth="1"/>
    <col min="1234" max="1234" width="13.625" style="90" customWidth="1"/>
    <col min="1235" max="1235" width="30.625" style="90" customWidth="1"/>
    <col min="1236" max="1236" width="5.625" style="90" customWidth="1"/>
    <col min="1237" max="1237" width="12.625" style="90" customWidth="1"/>
    <col min="1238" max="1238" width="27.625" style="90" bestFit="1" customWidth="1"/>
    <col min="1239" max="1239" width="3.875" style="90" customWidth="1"/>
    <col min="1240" max="1240" width="13.625" style="90" customWidth="1"/>
    <col min="1241" max="1241" width="30.625" style="90" customWidth="1"/>
    <col min="1242" max="1242" width="5.625" style="90" customWidth="1"/>
    <col min="1243" max="1243" width="12.625" style="90" customWidth="1"/>
    <col min="1244" max="1244" width="27.625" style="90" bestFit="1" customWidth="1"/>
    <col min="1245" max="1245" width="3.875" style="90" customWidth="1"/>
    <col min="1246" max="1246" width="13.625" style="90" customWidth="1"/>
    <col min="1247" max="1247" width="30.625" style="90" customWidth="1"/>
    <col min="1248" max="1248" width="5.625" style="90" customWidth="1"/>
    <col min="1249" max="1249" width="12.625" style="90" customWidth="1"/>
    <col min="1250" max="1250" width="27.625" style="90" bestFit="1" customWidth="1"/>
    <col min="1251" max="1251" width="3.875" style="90" customWidth="1"/>
    <col min="1252" max="1252" width="13.625" style="90" customWidth="1"/>
    <col min="1253" max="1253" width="30.625" style="90" customWidth="1"/>
    <col min="1254" max="1254" width="5.625" style="90" customWidth="1"/>
    <col min="1255" max="1255" width="12.625" style="90" customWidth="1"/>
    <col min="1256" max="1256" width="27.625" style="90" bestFit="1" customWidth="1"/>
    <col min="1257" max="1257" width="3.875" style="90" customWidth="1"/>
    <col min="1258" max="1258" width="13.625" style="90" customWidth="1"/>
    <col min="1259" max="1259" width="30.625" style="90" customWidth="1"/>
    <col min="1260" max="1260" width="5.625" style="90" customWidth="1"/>
    <col min="1261" max="1261" width="12.625" style="90" customWidth="1"/>
    <col min="1262" max="1262" width="27.625" style="90" bestFit="1" customWidth="1"/>
    <col min="1263" max="1263" width="3.875" style="90" customWidth="1"/>
    <col min="1264" max="1264" width="13.625" style="90" customWidth="1"/>
    <col min="1265" max="1265" width="30.625" style="90" customWidth="1"/>
    <col min="1266" max="1266" width="5.625" style="90" customWidth="1"/>
    <col min="1267" max="1267" width="12.625" style="90" customWidth="1"/>
    <col min="1268" max="1268" width="27.625" style="90" bestFit="1" customWidth="1"/>
    <col min="1269" max="1269" width="3.875" style="90" customWidth="1"/>
    <col min="1270" max="1270" width="13.625" style="90" customWidth="1"/>
    <col min="1271" max="1271" width="30.625" style="90" customWidth="1"/>
    <col min="1272" max="1272" width="5.625" style="90" customWidth="1"/>
    <col min="1273" max="1273" width="12.625" style="90" customWidth="1"/>
    <col min="1274" max="1274" width="27.625" style="90" bestFit="1" customWidth="1"/>
    <col min="1275" max="1275" width="3.875" style="90" customWidth="1"/>
    <col min="1276" max="1276" width="13.625" style="90" customWidth="1"/>
    <col min="1277" max="1277" width="30.625" style="90" customWidth="1"/>
    <col min="1278" max="1278" width="5.625" style="90" customWidth="1"/>
    <col min="1279" max="1279" width="12.625" style="90" customWidth="1"/>
    <col min="1280" max="1280" width="27.625" style="90" bestFit="1" customWidth="1"/>
    <col min="1281" max="1281" width="3.875" style="90" customWidth="1"/>
    <col min="1282" max="1282" width="13.625" style="90" customWidth="1"/>
    <col min="1283" max="1283" width="30.625" style="90" customWidth="1"/>
    <col min="1284" max="1284" width="5.625" style="90" customWidth="1"/>
    <col min="1285" max="1285" width="12.625" style="90" customWidth="1"/>
    <col min="1286" max="1286" width="27.625" style="90" bestFit="1" customWidth="1"/>
    <col min="1287" max="1287" width="15.5" style="90" customWidth="1"/>
    <col min="1288" max="1288" width="11" style="90" customWidth="1"/>
    <col min="1289" max="1446" width="9" style="90"/>
    <col min="1447" max="1447" width="3.875" style="90" customWidth="1"/>
    <col min="1448" max="1448" width="13.625" style="90" customWidth="1"/>
    <col min="1449" max="1449" width="30.625" style="90" customWidth="1"/>
    <col min="1450" max="1450" width="5.625" style="90" customWidth="1"/>
    <col min="1451" max="1451" width="12.625" style="90" customWidth="1"/>
    <col min="1452" max="1452" width="27.625" style="90" bestFit="1" customWidth="1"/>
    <col min="1453" max="1453" width="3.875" style="90" customWidth="1"/>
    <col min="1454" max="1454" width="13.625" style="90" customWidth="1"/>
    <col min="1455" max="1455" width="30.625" style="90" customWidth="1"/>
    <col min="1456" max="1456" width="5.625" style="90" customWidth="1"/>
    <col min="1457" max="1457" width="12.625" style="90" customWidth="1"/>
    <col min="1458" max="1458" width="27.625" style="90" bestFit="1" customWidth="1"/>
    <col min="1459" max="1459" width="3.875" style="90" customWidth="1"/>
    <col min="1460" max="1460" width="13.625" style="90" customWidth="1"/>
    <col min="1461" max="1461" width="30.625" style="90" customWidth="1"/>
    <col min="1462" max="1462" width="5.625" style="90" customWidth="1"/>
    <col min="1463" max="1463" width="12.625" style="90" customWidth="1"/>
    <col min="1464" max="1464" width="27.625" style="90" bestFit="1" customWidth="1"/>
    <col min="1465" max="1465" width="3.875" style="90" customWidth="1"/>
    <col min="1466" max="1466" width="13.625" style="90" customWidth="1"/>
    <col min="1467" max="1467" width="30.625" style="90" customWidth="1"/>
    <col min="1468" max="1468" width="5.625" style="90" customWidth="1"/>
    <col min="1469" max="1469" width="12.625" style="90" customWidth="1"/>
    <col min="1470" max="1470" width="27.625" style="90" bestFit="1" customWidth="1"/>
    <col min="1471" max="1471" width="3.875" style="90" customWidth="1"/>
    <col min="1472" max="1472" width="13.625" style="90" customWidth="1"/>
    <col min="1473" max="1473" width="30.625" style="90" customWidth="1"/>
    <col min="1474" max="1474" width="5.625" style="90" customWidth="1"/>
    <col min="1475" max="1475" width="12.625" style="90" customWidth="1"/>
    <col min="1476" max="1476" width="27.625" style="90" bestFit="1" customWidth="1"/>
    <col min="1477" max="1477" width="3.875" style="90" customWidth="1"/>
    <col min="1478" max="1478" width="13.625" style="90" customWidth="1"/>
    <col min="1479" max="1479" width="30.625" style="90" customWidth="1"/>
    <col min="1480" max="1480" width="5.625" style="90" customWidth="1"/>
    <col min="1481" max="1481" width="12.625" style="90" customWidth="1"/>
    <col min="1482" max="1482" width="27.625" style="90" bestFit="1" customWidth="1"/>
    <col min="1483" max="1483" width="3.875" style="90" customWidth="1"/>
    <col min="1484" max="1484" width="13.625" style="90" customWidth="1"/>
    <col min="1485" max="1485" width="30.625" style="90" customWidth="1"/>
    <col min="1486" max="1486" width="5.625" style="90" customWidth="1"/>
    <col min="1487" max="1487" width="12.625" style="90" customWidth="1"/>
    <col min="1488" max="1488" width="27.625" style="90" bestFit="1" customWidth="1"/>
    <col min="1489" max="1489" width="3.875" style="90" customWidth="1"/>
    <col min="1490" max="1490" width="13.625" style="90" customWidth="1"/>
    <col min="1491" max="1491" width="30.625" style="90" customWidth="1"/>
    <col min="1492" max="1492" width="5.625" style="90" customWidth="1"/>
    <col min="1493" max="1493" width="12.625" style="90" customWidth="1"/>
    <col min="1494" max="1494" width="27.625" style="90" bestFit="1" customWidth="1"/>
    <col min="1495" max="1495" width="3.875" style="90" customWidth="1"/>
    <col min="1496" max="1496" width="13.625" style="90" customWidth="1"/>
    <col min="1497" max="1497" width="30.625" style="90" customWidth="1"/>
    <col min="1498" max="1498" width="5.625" style="90" customWidth="1"/>
    <col min="1499" max="1499" width="12.625" style="90" customWidth="1"/>
    <col min="1500" max="1500" width="27.625" style="90" bestFit="1" customWidth="1"/>
    <col min="1501" max="1501" width="3.875" style="90" customWidth="1"/>
    <col min="1502" max="1502" width="13.625" style="90" customWidth="1"/>
    <col min="1503" max="1503" width="30.625" style="90" customWidth="1"/>
    <col min="1504" max="1504" width="5.625" style="90" customWidth="1"/>
    <col min="1505" max="1505" width="12.625" style="90" customWidth="1"/>
    <col min="1506" max="1506" width="27.625" style="90" bestFit="1" customWidth="1"/>
    <col min="1507" max="1507" width="3.875" style="90" customWidth="1"/>
    <col min="1508" max="1508" width="13.625" style="90" customWidth="1"/>
    <col min="1509" max="1509" width="30.625" style="90" customWidth="1"/>
    <col min="1510" max="1510" width="5.625" style="90" customWidth="1"/>
    <col min="1511" max="1511" width="12.625" style="90" customWidth="1"/>
    <col min="1512" max="1512" width="27.625" style="90" bestFit="1" customWidth="1"/>
    <col min="1513" max="1513" width="3.875" style="90" customWidth="1"/>
    <col min="1514" max="1514" width="13.625" style="90" customWidth="1"/>
    <col min="1515" max="1515" width="30.625" style="90" customWidth="1"/>
    <col min="1516" max="1516" width="5.625" style="90" customWidth="1"/>
    <col min="1517" max="1517" width="12.625" style="90" customWidth="1"/>
    <col min="1518" max="1518" width="27.625" style="90" bestFit="1" customWidth="1"/>
    <col min="1519" max="1519" width="3.875" style="90" customWidth="1"/>
    <col min="1520" max="1520" width="13.625" style="90" customWidth="1"/>
    <col min="1521" max="1521" width="30.625" style="90" customWidth="1"/>
    <col min="1522" max="1522" width="5.625" style="90" customWidth="1"/>
    <col min="1523" max="1523" width="12.625" style="90" customWidth="1"/>
    <col min="1524" max="1524" width="27.625" style="90" bestFit="1" customWidth="1"/>
    <col min="1525" max="1525" width="3.875" style="90" customWidth="1"/>
    <col min="1526" max="1526" width="13.625" style="90" customWidth="1"/>
    <col min="1527" max="1527" width="30.625" style="90" customWidth="1"/>
    <col min="1528" max="1528" width="5.625" style="90" customWidth="1"/>
    <col min="1529" max="1529" width="12.625" style="90" customWidth="1"/>
    <col min="1530" max="1530" width="27.625" style="90" bestFit="1" customWidth="1"/>
    <col min="1531" max="1531" width="3.875" style="90" customWidth="1"/>
    <col min="1532" max="1532" width="13.625" style="90" customWidth="1"/>
    <col min="1533" max="1533" width="30.625" style="90" customWidth="1"/>
    <col min="1534" max="1534" width="5.625" style="90" customWidth="1"/>
    <col min="1535" max="1535" width="12.625" style="90" customWidth="1"/>
    <col min="1536" max="1536" width="27.625" style="90" bestFit="1" customWidth="1"/>
    <col min="1537" max="1537" width="3.875" style="90" customWidth="1"/>
    <col min="1538" max="1538" width="13.625" style="90" customWidth="1"/>
    <col min="1539" max="1539" width="30.625" style="90" customWidth="1"/>
    <col min="1540" max="1540" width="5.625" style="90" customWidth="1"/>
    <col min="1541" max="1541" width="12.625" style="90" customWidth="1"/>
    <col min="1542" max="1542" width="27.625" style="90" bestFit="1" customWidth="1"/>
    <col min="1543" max="1543" width="15.5" style="90" customWidth="1"/>
    <col min="1544" max="1544" width="11" style="90" customWidth="1"/>
    <col min="1545" max="1702" width="9" style="90"/>
    <col min="1703" max="1703" width="3.875" style="90" customWidth="1"/>
    <col min="1704" max="1704" width="13.625" style="90" customWidth="1"/>
    <col min="1705" max="1705" width="30.625" style="90" customWidth="1"/>
    <col min="1706" max="1706" width="5.625" style="90" customWidth="1"/>
    <col min="1707" max="1707" width="12.625" style="90" customWidth="1"/>
    <col min="1708" max="1708" width="27.625" style="90" bestFit="1" customWidth="1"/>
    <col min="1709" max="1709" width="3.875" style="90" customWidth="1"/>
    <col min="1710" max="1710" width="13.625" style="90" customWidth="1"/>
    <col min="1711" max="1711" width="30.625" style="90" customWidth="1"/>
    <col min="1712" max="1712" width="5.625" style="90" customWidth="1"/>
    <col min="1713" max="1713" width="12.625" style="90" customWidth="1"/>
    <col min="1714" max="1714" width="27.625" style="90" bestFit="1" customWidth="1"/>
    <col min="1715" max="1715" width="3.875" style="90" customWidth="1"/>
    <col min="1716" max="1716" width="13.625" style="90" customWidth="1"/>
    <col min="1717" max="1717" width="30.625" style="90" customWidth="1"/>
    <col min="1718" max="1718" width="5.625" style="90" customWidth="1"/>
    <col min="1719" max="1719" width="12.625" style="90" customWidth="1"/>
    <col min="1720" max="1720" width="27.625" style="90" bestFit="1" customWidth="1"/>
    <col min="1721" max="1721" width="3.875" style="90" customWidth="1"/>
    <col min="1722" max="1722" width="13.625" style="90" customWidth="1"/>
    <col min="1723" max="1723" width="30.625" style="90" customWidth="1"/>
    <col min="1724" max="1724" width="5.625" style="90" customWidth="1"/>
    <col min="1725" max="1725" width="12.625" style="90" customWidth="1"/>
    <col min="1726" max="1726" width="27.625" style="90" bestFit="1" customWidth="1"/>
    <col min="1727" max="1727" width="3.875" style="90" customWidth="1"/>
    <col min="1728" max="1728" width="13.625" style="90" customWidth="1"/>
    <col min="1729" max="1729" width="30.625" style="90" customWidth="1"/>
    <col min="1730" max="1730" width="5.625" style="90" customWidth="1"/>
    <col min="1731" max="1731" width="12.625" style="90" customWidth="1"/>
    <col min="1732" max="1732" width="27.625" style="90" bestFit="1" customWidth="1"/>
    <col min="1733" max="1733" width="3.875" style="90" customWidth="1"/>
    <col min="1734" max="1734" width="13.625" style="90" customWidth="1"/>
    <col min="1735" max="1735" width="30.625" style="90" customWidth="1"/>
    <col min="1736" max="1736" width="5.625" style="90" customWidth="1"/>
    <col min="1737" max="1737" width="12.625" style="90" customWidth="1"/>
    <col min="1738" max="1738" width="27.625" style="90" bestFit="1" customWidth="1"/>
    <col min="1739" max="1739" width="3.875" style="90" customWidth="1"/>
    <col min="1740" max="1740" width="13.625" style="90" customWidth="1"/>
    <col min="1741" max="1741" width="30.625" style="90" customWidth="1"/>
    <col min="1742" max="1742" width="5.625" style="90" customWidth="1"/>
    <col min="1743" max="1743" width="12.625" style="90" customWidth="1"/>
    <col min="1744" max="1744" width="27.625" style="90" bestFit="1" customWidth="1"/>
    <col min="1745" max="1745" width="3.875" style="90" customWidth="1"/>
    <col min="1746" max="1746" width="13.625" style="90" customWidth="1"/>
    <col min="1747" max="1747" width="30.625" style="90" customWidth="1"/>
    <col min="1748" max="1748" width="5.625" style="90" customWidth="1"/>
    <col min="1749" max="1749" width="12.625" style="90" customWidth="1"/>
    <col min="1750" max="1750" width="27.625" style="90" bestFit="1" customWidth="1"/>
    <col min="1751" max="1751" width="3.875" style="90" customWidth="1"/>
    <col min="1752" max="1752" width="13.625" style="90" customWidth="1"/>
    <col min="1753" max="1753" width="30.625" style="90" customWidth="1"/>
    <col min="1754" max="1754" width="5.625" style="90" customWidth="1"/>
    <col min="1755" max="1755" width="12.625" style="90" customWidth="1"/>
    <col min="1756" max="1756" width="27.625" style="90" bestFit="1" customWidth="1"/>
    <col min="1757" max="1757" width="3.875" style="90" customWidth="1"/>
    <col min="1758" max="1758" width="13.625" style="90" customWidth="1"/>
    <col min="1759" max="1759" width="30.625" style="90" customWidth="1"/>
    <col min="1760" max="1760" width="5.625" style="90" customWidth="1"/>
    <col min="1761" max="1761" width="12.625" style="90" customWidth="1"/>
    <col min="1762" max="1762" width="27.625" style="90" bestFit="1" customWidth="1"/>
    <col min="1763" max="1763" width="3.875" style="90" customWidth="1"/>
    <col min="1764" max="1764" width="13.625" style="90" customWidth="1"/>
    <col min="1765" max="1765" width="30.625" style="90" customWidth="1"/>
    <col min="1766" max="1766" width="5.625" style="90" customWidth="1"/>
    <col min="1767" max="1767" width="12.625" style="90" customWidth="1"/>
    <col min="1768" max="1768" width="27.625" style="90" bestFit="1" customWidth="1"/>
    <col min="1769" max="1769" width="3.875" style="90" customWidth="1"/>
    <col min="1770" max="1770" width="13.625" style="90" customWidth="1"/>
    <col min="1771" max="1771" width="30.625" style="90" customWidth="1"/>
    <col min="1772" max="1772" width="5.625" style="90" customWidth="1"/>
    <col min="1773" max="1773" width="12.625" style="90" customWidth="1"/>
    <col min="1774" max="1774" width="27.625" style="90" bestFit="1" customWidth="1"/>
    <col min="1775" max="1775" width="3.875" style="90" customWidth="1"/>
    <col min="1776" max="1776" width="13.625" style="90" customWidth="1"/>
    <col min="1777" max="1777" width="30.625" style="90" customWidth="1"/>
    <col min="1778" max="1778" width="5.625" style="90" customWidth="1"/>
    <col min="1779" max="1779" width="12.625" style="90" customWidth="1"/>
    <col min="1780" max="1780" width="27.625" style="90" bestFit="1" customWidth="1"/>
    <col min="1781" max="1781" width="3.875" style="90" customWidth="1"/>
    <col min="1782" max="1782" width="13.625" style="90" customWidth="1"/>
    <col min="1783" max="1783" width="30.625" style="90" customWidth="1"/>
    <col min="1784" max="1784" width="5.625" style="90" customWidth="1"/>
    <col min="1785" max="1785" width="12.625" style="90" customWidth="1"/>
    <col min="1786" max="1786" width="27.625" style="90" bestFit="1" customWidth="1"/>
    <col min="1787" max="1787" width="3.875" style="90" customWidth="1"/>
    <col min="1788" max="1788" width="13.625" style="90" customWidth="1"/>
    <col min="1789" max="1789" width="30.625" style="90" customWidth="1"/>
    <col min="1790" max="1790" width="5.625" style="90" customWidth="1"/>
    <col min="1791" max="1791" width="12.625" style="90" customWidth="1"/>
    <col min="1792" max="1792" width="27.625" style="90" bestFit="1" customWidth="1"/>
    <col min="1793" max="1793" width="3.875" style="90" customWidth="1"/>
    <col min="1794" max="1794" width="13.625" style="90" customWidth="1"/>
    <col min="1795" max="1795" width="30.625" style="90" customWidth="1"/>
    <col min="1796" max="1796" width="5.625" style="90" customWidth="1"/>
    <col min="1797" max="1797" width="12.625" style="90" customWidth="1"/>
    <col min="1798" max="1798" width="27.625" style="90" bestFit="1" customWidth="1"/>
    <col min="1799" max="1799" width="15.5" style="90" customWidth="1"/>
    <col min="1800" max="1800" width="11" style="90" customWidth="1"/>
    <col min="1801" max="1958" width="9" style="90"/>
    <col min="1959" max="1959" width="3.875" style="90" customWidth="1"/>
    <col min="1960" max="1960" width="13.625" style="90" customWidth="1"/>
    <col min="1961" max="1961" width="30.625" style="90" customWidth="1"/>
    <col min="1962" max="1962" width="5.625" style="90" customWidth="1"/>
    <col min="1963" max="1963" width="12.625" style="90" customWidth="1"/>
    <col min="1964" max="1964" width="27.625" style="90" bestFit="1" customWidth="1"/>
    <col min="1965" max="1965" width="3.875" style="90" customWidth="1"/>
    <col min="1966" max="1966" width="13.625" style="90" customWidth="1"/>
    <col min="1967" max="1967" width="30.625" style="90" customWidth="1"/>
    <col min="1968" max="1968" width="5.625" style="90" customWidth="1"/>
    <col min="1969" max="1969" width="12.625" style="90" customWidth="1"/>
    <col min="1970" max="1970" width="27.625" style="90" bestFit="1" customWidth="1"/>
    <col min="1971" max="1971" width="3.875" style="90" customWidth="1"/>
    <col min="1972" max="1972" width="13.625" style="90" customWidth="1"/>
    <col min="1973" max="1973" width="30.625" style="90" customWidth="1"/>
    <col min="1974" max="1974" width="5.625" style="90" customWidth="1"/>
    <col min="1975" max="1975" width="12.625" style="90" customWidth="1"/>
    <col min="1976" max="1976" width="27.625" style="90" bestFit="1" customWidth="1"/>
    <col min="1977" max="1977" width="3.875" style="90" customWidth="1"/>
    <col min="1978" max="1978" width="13.625" style="90" customWidth="1"/>
    <col min="1979" max="1979" width="30.625" style="90" customWidth="1"/>
    <col min="1980" max="1980" width="5.625" style="90" customWidth="1"/>
    <col min="1981" max="1981" width="12.625" style="90" customWidth="1"/>
    <col min="1982" max="1982" width="27.625" style="90" bestFit="1" customWidth="1"/>
    <col min="1983" max="1983" width="3.875" style="90" customWidth="1"/>
    <col min="1984" max="1984" width="13.625" style="90" customWidth="1"/>
    <col min="1985" max="1985" width="30.625" style="90" customWidth="1"/>
    <col min="1986" max="1986" width="5.625" style="90" customWidth="1"/>
    <col min="1987" max="1987" width="12.625" style="90" customWidth="1"/>
    <col min="1988" max="1988" width="27.625" style="90" bestFit="1" customWidth="1"/>
    <col min="1989" max="1989" width="3.875" style="90" customWidth="1"/>
    <col min="1990" max="1990" width="13.625" style="90" customWidth="1"/>
    <col min="1991" max="1991" width="30.625" style="90" customWidth="1"/>
    <col min="1992" max="1992" width="5.625" style="90" customWidth="1"/>
    <col min="1993" max="1993" width="12.625" style="90" customWidth="1"/>
    <col min="1994" max="1994" width="27.625" style="90" bestFit="1" customWidth="1"/>
    <col min="1995" max="1995" width="3.875" style="90" customWidth="1"/>
    <col min="1996" max="1996" width="13.625" style="90" customWidth="1"/>
    <col min="1997" max="1997" width="30.625" style="90" customWidth="1"/>
    <col min="1998" max="1998" width="5.625" style="90" customWidth="1"/>
    <col min="1999" max="1999" width="12.625" style="90" customWidth="1"/>
    <col min="2000" max="2000" width="27.625" style="90" bestFit="1" customWidth="1"/>
    <col min="2001" max="2001" width="3.875" style="90" customWidth="1"/>
    <col min="2002" max="2002" width="13.625" style="90" customWidth="1"/>
    <col min="2003" max="2003" width="30.625" style="90" customWidth="1"/>
    <col min="2004" max="2004" width="5.625" style="90" customWidth="1"/>
    <col min="2005" max="2005" width="12.625" style="90" customWidth="1"/>
    <col min="2006" max="2006" width="27.625" style="90" bestFit="1" customWidth="1"/>
    <col min="2007" max="2007" width="3.875" style="90" customWidth="1"/>
    <col min="2008" max="2008" width="13.625" style="90" customWidth="1"/>
    <col min="2009" max="2009" width="30.625" style="90" customWidth="1"/>
    <col min="2010" max="2010" width="5.625" style="90" customWidth="1"/>
    <col min="2011" max="2011" width="12.625" style="90" customWidth="1"/>
    <col min="2012" max="2012" width="27.625" style="90" bestFit="1" customWidth="1"/>
    <col min="2013" max="2013" width="3.875" style="90" customWidth="1"/>
    <col min="2014" max="2014" width="13.625" style="90" customWidth="1"/>
    <col min="2015" max="2015" width="30.625" style="90" customWidth="1"/>
    <col min="2016" max="2016" width="5.625" style="90" customWidth="1"/>
    <col min="2017" max="2017" width="12.625" style="90" customWidth="1"/>
    <col min="2018" max="2018" width="27.625" style="90" bestFit="1" customWidth="1"/>
    <col min="2019" max="2019" width="3.875" style="90" customWidth="1"/>
    <col min="2020" max="2020" width="13.625" style="90" customWidth="1"/>
    <col min="2021" max="2021" width="30.625" style="90" customWidth="1"/>
    <col min="2022" max="2022" width="5.625" style="90" customWidth="1"/>
    <col min="2023" max="2023" width="12.625" style="90" customWidth="1"/>
    <col min="2024" max="2024" width="27.625" style="90" bestFit="1" customWidth="1"/>
    <col min="2025" max="2025" width="3.875" style="90" customWidth="1"/>
    <col min="2026" max="2026" width="13.625" style="90" customWidth="1"/>
    <col min="2027" max="2027" width="30.625" style="90" customWidth="1"/>
    <col min="2028" max="2028" width="5.625" style="90" customWidth="1"/>
    <col min="2029" max="2029" width="12.625" style="90" customWidth="1"/>
    <col min="2030" max="2030" width="27.625" style="90" bestFit="1" customWidth="1"/>
    <col min="2031" max="2031" width="3.875" style="90" customWidth="1"/>
    <col min="2032" max="2032" width="13.625" style="90" customWidth="1"/>
    <col min="2033" max="2033" width="30.625" style="90" customWidth="1"/>
    <col min="2034" max="2034" width="5.625" style="90" customWidth="1"/>
    <col min="2035" max="2035" width="12.625" style="90" customWidth="1"/>
    <col min="2036" max="2036" width="27.625" style="90" bestFit="1" customWidth="1"/>
    <col min="2037" max="2037" width="3.875" style="90" customWidth="1"/>
    <col min="2038" max="2038" width="13.625" style="90" customWidth="1"/>
    <col min="2039" max="2039" width="30.625" style="90" customWidth="1"/>
    <col min="2040" max="2040" width="5.625" style="90" customWidth="1"/>
    <col min="2041" max="2041" width="12.625" style="90" customWidth="1"/>
    <col min="2042" max="2042" width="27.625" style="90" bestFit="1" customWidth="1"/>
    <col min="2043" max="2043" width="3.875" style="90" customWidth="1"/>
    <col min="2044" max="2044" width="13.625" style="90" customWidth="1"/>
    <col min="2045" max="2045" width="30.625" style="90" customWidth="1"/>
    <col min="2046" max="2046" width="5.625" style="90" customWidth="1"/>
    <col min="2047" max="2047" width="12.625" style="90" customWidth="1"/>
    <col min="2048" max="2048" width="27.625" style="90" bestFit="1" customWidth="1"/>
    <col min="2049" max="2049" width="3.875" style="90" customWidth="1"/>
    <col min="2050" max="2050" width="13.625" style="90" customWidth="1"/>
    <col min="2051" max="2051" width="30.625" style="90" customWidth="1"/>
    <col min="2052" max="2052" width="5.625" style="90" customWidth="1"/>
    <col min="2053" max="2053" width="12.625" style="90" customWidth="1"/>
    <col min="2054" max="2054" width="27.625" style="90" bestFit="1" customWidth="1"/>
    <col min="2055" max="2055" width="15.5" style="90" customWidth="1"/>
    <col min="2056" max="2056" width="11" style="90" customWidth="1"/>
    <col min="2057" max="2214" width="9" style="90"/>
    <col min="2215" max="2215" width="3.875" style="90" customWidth="1"/>
    <col min="2216" max="2216" width="13.625" style="90" customWidth="1"/>
    <col min="2217" max="2217" width="30.625" style="90" customWidth="1"/>
    <col min="2218" max="2218" width="5.625" style="90" customWidth="1"/>
    <col min="2219" max="2219" width="12.625" style="90" customWidth="1"/>
    <col min="2220" max="2220" width="27.625" style="90" bestFit="1" customWidth="1"/>
    <col min="2221" max="2221" width="3.875" style="90" customWidth="1"/>
    <col min="2222" max="2222" width="13.625" style="90" customWidth="1"/>
    <col min="2223" max="2223" width="30.625" style="90" customWidth="1"/>
    <col min="2224" max="2224" width="5.625" style="90" customWidth="1"/>
    <col min="2225" max="2225" width="12.625" style="90" customWidth="1"/>
    <col min="2226" max="2226" width="27.625" style="90" bestFit="1" customWidth="1"/>
    <col min="2227" max="2227" width="3.875" style="90" customWidth="1"/>
    <col min="2228" max="2228" width="13.625" style="90" customWidth="1"/>
    <col min="2229" max="2229" width="30.625" style="90" customWidth="1"/>
    <col min="2230" max="2230" width="5.625" style="90" customWidth="1"/>
    <col min="2231" max="2231" width="12.625" style="90" customWidth="1"/>
    <col min="2232" max="2232" width="27.625" style="90" bestFit="1" customWidth="1"/>
    <col min="2233" max="2233" width="3.875" style="90" customWidth="1"/>
    <col min="2234" max="2234" width="13.625" style="90" customWidth="1"/>
    <col min="2235" max="2235" width="30.625" style="90" customWidth="1"/>
    <col min="2236" max="2236" width="5.625" style="90" customWidth="1"/>
    <col min="2237" max="2237" width="12.625" style="90" customWidth="1"/>
    <col min="2238" max="2238" width="27.625" style="90" bestFit="1" customWidth="1"/>
    <col min="2239" max="2239" width="3.875" style="90" customWidth="1"/>
    <col min="2240" max="2240" width="13.625" style="90" customWidth="1"/>
    <col min="2241" max="2241" width="30.625" style="90" customWidth="1"/>
    <col min="2242" max="2242" width="5.625" style="90" customWidth="1"/>
    <col min="2243" max="2243" width="12.625" style="90" customWidth="1"/>
    <col min="2244" max="2244" width="27.625" style="90" bestFit="1" customWidth="1"/>
    <col min="2245" max="2245" width="3.875" style="90" customWidth="1"/>
    <col min="2246" max="2246" width="13.625" style="90" customWidth="1"/>
    <col min="2247" max="2247" width="30.625" style="90" customWidth="1"/>
    <col min="2248" max="2248" width="5.625" style="90" customWidth="1"/>
    <col min="2249" max="2249" width="12.625" style="90" customWidth="1"/>
    <col min="2250" max="2250" width="27.625" style="90" bestFit="1" customWidth="1"/>
    <col min="2251" max="2251" width="3.875" style="90" customWidth="1"/>
    <col min="2252" max="2252" width="13.625" style="90" customWidth="1"/>
    <col min="2253" max="2253" width="30.625" style="90" customWidth="1"/>
    <col min="2254" max="2254" width="5.625" style="90" customWidth="1"/>
    <col min="2255" max="2255" width="12.625" style="90" customWidth="1"/>
    <col min="2256" max="2256" width="27.625" style="90" bestFit="1" customWidth="1"/>
    <col min="2257" max="2257" width="3.875" style="90" customWidth="1"/>
    <col min="2258" max="2258" width="13.625" style="90" customWidth="1"/>
    <col min="2259" max="2259" width="30.625" style="90" customWidth="1"/>
    <col min="2260" max="2260" width="5.625" style="90" customWidth="1"/>
    <col min="2261" max="2261" width="12.625" style="90" customWidth="1"/>
    <col min="2262" max="2262" width="27.625" style="90" bestFit="1" customWidth="1"/>
    <col min="2263" max="2263" width="3.875" style="90" customWidth="1"/>
    <col min="2264" max="2264" width="13.625" style="90" customWidth="1"/>
    <col min="2265" max="2265" width="30.625" style="90" customWidth="1"/>
    <col min="2266" max="2266" width="5.625" style="90" customWidth="1"/>
    <col min="2267" max="2267" width="12.625" style="90" customWidth="1"/>
    <col min="2268" max="2268" width="27.625" style="90" bestFit="1" customWidth="1"/>
    <col min="2269" max="2269" width="3.875" style="90" customWidth="1"/>
    <col min="2270" max="2270" width="13.625" style="90" customWidth="1"/>
    <col min="2271" max="2271" width="30.625" style="90" customWidth="1"/>
    <col min="2272" max="2272" width="5.625" style="90" customWidth="1"/>
    <col min="2273" max="2273" width="12.625" style="90" customWidth="1"/>
    <col min="2274" max="2274" width="27.625" style="90" bestFit="1" customWidth="1"/>
    <col min="2275" max="2275" width="3.875" style="90" customWidth="1"/>
    <col min="2276" max="2276" width="13.625" style="90" customWidth="1"/>
    <col min="2277" max="2277" width="30.625" style="90" customWidth="1"/>
    <col min="2278" max="2278" width="5.625" style="90" customWidth="1"/>
    <col min="2279" max="2279" width="12.625" style="90" customWidth="1"/>
    <col min="2280" max="2280" width="27.625" style="90" bestFit="1" customWidth="1"/>
    <col min="2281" max="2281" width="3.875" style="90" customWidth="1"/>
    <col min="2282" max="2282" width="13.625" style="90" customWidth="1"/>
    <col min="2283" max="2283" width="30.625" style="90" customWidth="1"/>
    <col min="2284" max="2284" width="5.625" style="90" customWidth="1"/>
    <col min="2285" max="2285" width="12.625" style="90" customWidth="1"/>
    <col min="2286" max="2286" width="27.625" style="90" bestFit="1" customWidth="1"/>
    <col min="2287" max="2287" width="3.875" style="90" customWidth="1"/>
    <col min="2288" max="2288" width="13.625" style="90" customWidth="1"/>
    <col min="2289" max="2289" width="30.625" style="90" customWidth="1"/>
    <col min="2290" max="2290" width="5.625" style="90" customWidth="1"/>
    <col min="2291" max="2291" width="12.625" style="90" customWidth="1"/>
    <col min="2292" max="2292" width="27.625" style="90" bestFit="1" customWidth="1"/>
    <col min="2293" max="2293" width="3.875" style="90" customWidth="1"/>
    <col min="2294" max="2294" width="13.625" style="90" customWidth="1"/>
    <col min="2295" max="2295" width="30.625" style="90" customWidth="1"/>
    <col min="2296" max="2296" width="5.625" style="90" customWidth="1"/>
    <col min="2297" max="2297" width="12.625" style="90" customWidth="1"/>
    <col min="2298" max="2298" width="27.625" style="90" bestFit="1" customWidth="1"/>
    <col min="2299" max="2299" width="3.875" style="90" customWidth="1"/>
    <col min="2300" max="2300" width="13.625" style="90" customWidth="1"/>
    <col min="2301" max="2301" width="30.625" style="90" customWidth="1"/>
    <col min="2302" max="2302" width="5.625" style="90" customWidth="1"/>
    <col min="2303" max="2303" width="12.625" style="90" customWidth="1"/>
    <col min="2304" max="2304" width="27.625" style="90" bestFit="1" customWidth="1"/>
    <col min="2305" max="2305" width="3.875" style="90" customWidth="1"/>
    <col min="2306" max="2306" width="13.625" style="90" customWidth="1"/>
    <col min="2307" max="2307" width="30.625" style="90" customWidth="1"/>
    <col min="2308" max="2308" width="5.625" style="90" customWidth="1"/>
    <col min="2309" max="2309" width="12.625" style="90" customWidth="1"/>
    <col min="2310" max="2310" width="27.625" style="90" bestFit="1" customWidth="1"/>
    <col min="2311" max="2311" width="15.5" style="90" customWidth="1"/>
    <col min="2312" max="2312" width="11" style="90" customWidth="1"/>
    <col min="2313" max="2470" width="9" style="90"/>
    <col min="2471" max="2471" width="3.875" style="90" customWidth="1"/>
    <col min="2472" max="2472" width="13.625" style="90" customWidth="1"/>
    <col min="2473" max="2473" width="30.625" style="90" customWidth="1"/>
    <col min="2474" max="2474" width="5.625" style="90" customWidth="1"/>
    <col min="2475" max="2475" width="12.625" style="90" customWidth="1"/>
    <col min="2476" max="2476" width="27.625" style="90" bestFit="1" customWidth="1"/>
    <col min="2477" max="2477" width="3.875" style="90" customWidth="1"/>
    <col min="2478" max="2478" width="13.625" style="90" customWidth="1"/>
    <col min="2479" max="2479" width="30.625" style="90" customWidth="1"/>
    <col min="2480" max="2480" width="5.625" style="90" customWidth="1"/>
    <col min="2481" max="2481" width="12.625" style="90" customWidth="1"/>
    <col min="2482" max="2482" width="27.625" style="90" bestFit="1" customWidth="1"/>
    <col min="2483" max="2483" width="3.875" style="90" customWidth="1"/>
    <col min="2484" max="2484" width="13.625" style="90" customWidth="1"/>
    <col min="2485" max="2485" width="30.625" style="90" customWidth="1"/>
    <col min="2486" max="2486" width="5.625" style="90" customWidth="1"/>
    <col min="2487" max="2487" width="12.625" style="90" customWidth="1"/>
    <col min="2488" max="2488" width="27.625" style="90" bestFit="1" customWidth="1"/>
    <col min="2489" max="2489" width="3.875" style="90" customWidth="1"/>
    <col min="2490" max="2490" width="13.625" style="90" customWidth="1"/>
    <col min="2491" max="2491" width="30.625" style="90" customWidth="1"/>
    <col min="2492" max="2492" width="5.625" style="90" customWidth="1"/>
    <col min="2493" max="2493" width="12.625" style="90" customWidth="1"/>
    <col min="2494" max="2494" width="27.625" style="90" bestFit="1" customWidth="1"/>
    <col min="2495" max="2495" width="3.875" style="90" customWidth="1"/>
    <col min="2496" max="2496" width="13.625" style="90" customWidth="1"/>
    <col min="2497" max="2497" width="30.625" style="90" customWidth="1"/>
    <col min="2498" max="2498" width="5.625" style="90" customWidth="1"/>
    <col min="2499" max="2499" width="12.625" style="90" customWidth="1"/>
    <col min="2500" max="2500" width="27.625" style="90" bestFit="1" customWidth="1"/>
    <col min="2501" max="2501" width="3.875" style="90" customWidth="1"/>
    <col min="2502" max="2502" width="13.625" style="90" customWidth="1"/>
    <col min="2503" max="2503" width="30.625" style="90" customWidth="1"/>
    <col min="2504" max="2504" width="5.625" style="90" customWidth="1"/>
    <col min="2505" max="2505" width="12.625" style="90" customWidth="1"/>
    <col min="2506" max="2506" width="27.625" style="90" bestFit="1" customWidth="1"/>
    <col min="2507" max="2507" width="3.875" style="90" customWidth="1"/>
    <col min="2508" max="2508" width="13.625" style="90" customWidth="1"/>
    <col min="2509" max="2509" width="30.625" style="90" customWidth="1"/>
    <col min="2510" max="2510" width="5.625" style="90" customWidth="1"/>
    <col min="2511" max="2511" width="12.625" style="90" customWidth="1"/>
    <col min="2512" max="2512" width="27.625" style="90" bestFit="1" customWidth="1"/>
    <col min="2513" max="2513" width="3.875" style="90" customWidth="1"/>
    <col min="2514" max="2514" width="13.625" style="90" customWidth="1"/>
    <col min="2515" max="2515" width="30.625" style="90" customWidth="1"/>
    <col min="2516" max="2516" width="5.625" style="90" customWidth="1"/>
    <col min="2517" max="2517" width="12.625" style="90" customWidth="1"/>
    <col min="2518" max="2518" width="27.625" style="90" bestFit="1" customWidth="1"/>
    <col min="2519" max="2519" width="3.875" style="90" customWidth="1"/>
    <col min="2520" max="2520" width="13.625" style="90" customWidth="1"/>
    <col min="2521" max="2521" width="30.625" style="90" customWidth="1"/>
    <col min="2522" max="2522" width="5.625" style="90" customWidth="1"/>
    <col min="2523" max="2523" width="12.625" style="90" customWidth="1"/>
    <col min="2524" max="2524" width="27.625" style="90" bestFit="1" customWidth="1"/>
    <col min="2525" max="2525" width="3.875" style="90" customWidth="1"/>
    <col min="2526" max="2526" width="13.625" style="90" customWidth="1"/>
    <col min="2527" max="2527" width="30.625" style="90" customWidth="1"/>
    <col min="2528" max="2528" width="5.625" style="90" customWidth="1"/>
    <col min="2529" max="2529" width="12.625" style="90" customWidth="1"/>
    <col min="2530" max="2530" width="27.625" style="90" bestFit="1" customWidth="1"/>
    <col min="2531" max="2531" width="3.875" style="90" customWidth="1"/>
    <col min="2532" max="2532" width="13.625" style="90" customWidth="1"/>
    <col min="2533" max="2533" width="30.625" style="90" customWidth="1"/>
    <col min="2534" max="2534" width="5.625" style="90" customWidth="1"/>
    <col min="2535" max="2535" width="12.625" style="90" customWidth="1"/>
    <col min="2536" max="2536" width="27.625" style="90" bestFit="1" customWidth="1"/>
    <col min="2537" max="2537" width="3.875" style="90" customWidth="1"/>
    <col min="2538" max="2538" width="13.625" style="90" customWidth="1"/>
    <col min="2539" max="2539" width="30.625" style="90" customWidth="1"/>
    <col min="2540" max="2540" width="5.625" style="90" customWidth="1"/>
    <col min="2541" max="2541" width="12.625" style="90" customWidth="1"/>
    <col min="2542" max="2542" width="27.625" style="90" bestFit="1" customWidth="1"/>
    <col min="2543" max="2543" width="3.875" style="90" customWidth="1"/>
    <col min="2544" max="2544" width="13.625" style="90" customWidth="1"/>
    <col min="2545" max="2545" width="30.625" style="90" customWidth="1"/>
    <col min="2546" max="2546" width="5.625" style="90" customWidth="1"/>
    <col min="2547" max="2547" width="12.625" style="90" customWidth="1"/>
    <col min="2548" max="2548" width="27.625" style="90" bestFit="1" customWidth="1"/>
    <col min="2549" max="2549" width="3.875" style="90" customWidth="1"/>
    <col min="2550" max="2550" width="13.625" style="90" customWidth="1"/>
    <col min="2551" max="2551" width="30.625" style="90" customWidth="1"/>
    <col min="2552" max="2552" width="5.625" style="90" customWidth="1"/>
    <col min="2553" max="2553" width="12.625" style="90" customWidth="1"/>
    <col min="2554" max="2554" width="27.625" style="90" bestFit="1" customWidth="1"/>
    <col min="2555" max="2555" width="3.875" style="90" customWidth="1"/>
    <col min="2556" max="2556" width="13.625" style="90" customWidth="1"/>
    <col min="2557" max="2557" width="30.625" style="90" customWidth="1"/>
    <col min="2558" max="2558" width="5.625" style="90" customWidth="1"/>
    <col min="2559" max="2559" width="12.625" style="90" customWidth="1"/>
    <col min="2560" max="2560" width="27.625" style="90" bestFit="1" customWidth="1"/>
    <col min="2561" max="2561" width="3.875" style="90" customWidth="1"/>
    <col min="2562" max="2562" width="13.625" style="90" customWidth="1"/>
    <col min="2563" max="2563" width="30.625" style="90" customWidth="1"/>
    <col min="2564" max="2564" width="5.625" style="90" customWidth="1"/>
    <col min="2565" max="2565" width="12.625" style="90" customWidth="1"/>
    <col min="2566" max="2566" width="27.625" style="90" bestFit="1" customWidth="1"/>
    <col min="2567" max="2567" width="15.5" style="90" customWidth="1"/>
    <col min="2568" max="2568" width="11" style="90" customWidth="1"/>
    <col min="2569" max="2726" width="9" style="90"/>
    <col min="2727" max="2727" width="3.875" style="90" customWidth="1"/>
    <col min="2728" max="2728" width="13.625" style="90" customWidth="1"/>
    <col min="2729" max="2729" width="30.625" style="90" customWidth="1"/>
    <col min="2730" max="2730" width="5.625" style="90" customWidth="1"/>
    <col min="2731" max="2731" width="12.625" style="90" customWidth="1"/>
    <col min="2732" max="2732" width="27.625" style="90" bestFit="1" customWidth="1"/>
    <col min="2733" max="2733" width="3.875" style="90" customWidth="1"/>
    <col min="2734" max="2734" width="13.625" style="90" customWidth="1"/>
    <col min="2735" max="2735" width="30.625" style="90" customWidth="1"/>
    <col min="2736" max="2736" width="5.625" style="90" customWidth="1"/>
    <col min="2737" max="2737" width="12.625" style="90" customWidth="1"/>
    <col min="2738" max="2738" width="27.625" style="90" bestFit="1" customWidth="1"/>
    <col min="2739" max="2739" width="3.875" style="90" customWidth="1"/>
    <col min="2740" max="2740" width="13.625" style="90" customWidth="1"/>
    <col min="2741" max="2741" width="30.625" style="90" customWidth="1"/>
    <col min="2742" max="2742" width="5.625" style="90" customWidth="1"/>
    <col min="2743" max="2743" width="12.625" style="90" customWidth="1"/>
    <col min="2744" max="2744" width="27.625" style="90" bestFit="1" customWidth="1"/>
    <col min="2745" max="2745" width="3.875" style="90" customWidth="1"/>
    <col min="2746" max="2746" width="13.625" style="90" customWidth="1"/>
    <col min="2747" max="2747" width="30.625" style="90" customWidth="1"/>
    <col min="2748" max="2748" width="5.625" style="90" customWidth="1"/>
    <col min="2749" max="2749" width="12.625" style="90" customWidth="1"/>
    <col min="2750" max="2750" width="27.625" style="90" bestFit="1" customWidth="1"/>
    <col min="2751" max="2751" width="3.875" style="90" customWidth="1"/>
    <col min="2752" max="2752" width="13.625" style="90" customWidth="1"/>
    <col min="2753" max="2753" width="30.625" style="90" customWidth="1"/>
    <col min="2754" max="2754" width="5.625" style="90" customWidth="1"/>
    <col min="2755" max="2755" width="12.625" style="90" customWidth="1"/>
    <col min="2756" max="2756" width="27.625" style="90" bestFit="1" customWidth="1"/>
    <col min="2757" max="2757" width="3.875" style="90" customWidth="1"/>
    <col min="2758" max="2758" width="13.625" style="90" customWidth="1"/>
    <col min="2759" max="2759" width="30.625" style="90" customWidth="1"/>
    <col min="2760" max="2760" width="5.625" style="90" customWidth="1"/>
    <col min="2761" max="2761" width="12.625" style="90" customWidth="1"/>
    <col min="2762" max="2762" width="27.625" style="90" bestFit="1" customWidth="1"/>
    <col min="2763" max="2763" width="3.875" style="90" customWidth="1"/>
    <col min="2764" max="2764" width="13.625" style="90" customWidth="1"/>
    <col min="2765" max="2765" width="30.625" style="90" customWidth="1"/>
    <col min="2766" max="2766" width="5.625" style="90" customWidth="1"/>
    <col min="2767" max="2767" width="12.625" style="90" customWidth="1"/>
    <col min="2768" max="2768" width="27.625" style="90" bestFit="1" customWidth="1"/>
    <col min="2769" max="2769" width="3.875" style="90" customWidth="1"/>
    <col min="2770" max="2770" width="13.625" style="90" customWidth="1"/>
    <col min="2771" max="2771" width="30.625" style="90" customWidth="1"/>
    <col min="2772" max="2772" width="5.625" style="90" customWidth="1"/>
    <col min="2773" max="2773" width="12.625" style="90" customWidth="1"/>
    <col min="2774" max="2774" width="27.625" style="90" bestFit="1" customWidth="1"/>
    <col min="2775" max="2775" width="3.875" style="90" customWidth="1"/>
    <col min="2776" max="2776" width="13.625" style="90" customWidth="1"/>
    <col min="2777" max="2777" width="30.625" style="90" customWidth="1"/>
    <col min="2778" max="2778" width="5.625" style="90" customWidth="1"/>
    <col min="2779" max="2779" width="12.625" style="90" customWidth="1"/>
    <col min="2780" max="2780" width="27.625" style="90" bestFit="1" customWidth="1"/>
    <col min="2781" max="2781" width="3.875" style="90" customWidth="1"/>
    <col min="2782" max="2782" width="13.625" style="90" customWidth="1"/>
    <col min="2783" max="2783" width="30.625" style="90" customWidth="1"/>
    <col min="2784" max="2784" width="5.625" style="90" customWidth="1"/>
    <col min="2785" max="2785" width="12.625" style="90" customWidth="1"/>
    <col min="2786" max="2786" width="27.625" style="90" bestFit="1" customWidth="1"/>
    <col min="2787" max="2787" width="3.875" style="90" customWidth="1"/>
    <col min="2788" max="2788" width="13.625" style="90" customWidth="1"/>
    <col min="2789" max="2789" width="30.625" style="90" customWidth="1"/>
    <col min="2790" max="2790" width="5.625" style="90" customWidth="1"/>
    <col min="2791" max="2791" width="12.625" style="90" customWidth="1"/>
    <col min="2792" max="2792" width="27.625" style="90" bestFit="1" customWidth="1"/>
    <col min="2793" max="2793" width="3.875" style="90" customWidth="1"/>
    <col min="2794" max="2794" width="13.625" style="90" customWidth="1"/>
    <col min="2795" max="2795" width="30.625" style="90" customWidth="1"/>
    <col min="2796" max="2796" width="5.625" style="90" customWidth="1"/>
    <col min="2797" max="2797" width="12.625" style="90" customWidth="1"/>
    <col min="2798" max="2798" width="27.625" style="90" bestFit="1" customWidth="1"/>
    <col min="2799" max="2799" width="3.875" style="90" customWidth="1"/>
    <col min="2800" max="2800" width="13.625" style="90" customWidth="1"/>
    <col min="2801" max="2801" width="30.625" style="90" customWidth="1"/>
    <col min="2802" max="2802" width="5.625" style="90" customWidth="1"/>
    <col min="2803" max="2803" width="12.625" style="90" customWidth="1"/>
    <col min="2804" max="2804" width="27.625" style="90" bestFit="1" customWidth="1"/>
    <col min="2805" max="2805" width="3.875" style="90" customWidth="1"/>
    <col min="2806" max="2806" width="13.625" style="90" customWidth="1"/>
    <col min="2807" max="2807" width="30.625" style="90" customWidth="1"/>
    <col min="2808" max="2808" width="5.625" style="90" customWidth="1"/>
    <col min="2809" max="2809" width="12.625" style="90" customWidth="1"/>
    <col min="2810" max="2810" width="27.625" style="90" bestFit="1" customWidth="1"/>
    <col min="2811" max="2811" width="3.875" style="90" customWidth="1"/>
    <col min="2812" max="2812" width="13.625" style="90" customWidth="1"/>
    <col min="2813" max="2813" width="30.625" style="90" customWidth="1"/>
    <col min="2814" max="2814" width="5.625" style="90" customWidth="1"/>
    <col min="2815" max="2815" width="12.625" style="90" customWidth="1"/>
    <col min="2816" max="2816" width="27.625" style="90" bestFit="1" customWidth="1"/>
    <col min="2817" max="2817" width="3.875" style="90" customWidth="1"/>
    <col min="2818" max="2818" width="13.625" style="90" customWidth="1"/>
    <col min="2819" max="2819" width="30.625" style="90" customWidth="1"/>
    <col min="2820" max="2820" width="5.625" style="90" customWidth="1"/>
    <col min="2821" max="2821" width="12.625" style="90" customWidth="1"/>
    <col min="2822" max="2822" width="27.625" style="90" bestFit="1" customWidth="1"/>
    <col min="2823" max="2823" width="15.5" style="90" customWidth="1"/>
    <col min="2824" max="2824" width="11" style="90" customWidth="1"/>
    <col min="2825" max="2982" width="9" style="90"/>
    <col min="2983" max="2983" width="3.875" style="90" customWidth="1"/>
    <col min="2984" max="2984" width="13.625" style="90" customWidth="1"/>
    <col min="2985" max="2985" width="30.625" style="90" customWidth="1"/>
    <col min="2986" max="2986" width="5.625" style="90" customWidth="1"/>
    <col min="2987" max="2987" width="12.625" style="90" customWidth="1"/>
    <col min="2988" max="2988" width="27.625" style="90" bestFit="1" customWidth="1"/>
    <col min="2989" max="2989" width="3.875" style="90" customWidth="1"/>
    <col min="2990" max="2990" width="13.625" style="90" customWidth="1"/>
    <col min="2991" max="2991" width="30.625" style="90" customWidth="1"/>
    <col min="2992" max="2992" width="5.625" style="90" customWidth="1"/>
    <col min="2993" max="2993" width="12.625" style="90" customWidth="1"/>
    <col min="2994" max="2994" width="27.625" style="90" bestFit="1" customWidth="1"/>
    <col min="2995" max="2995" width="3.875" style="90" customWidth="1"/>
    <col min="2996" max="2996" width="13.625" style="90" customWidth="1"/>
    <col min="2997" max="2997" width="30.625" style="90" customWidth="1"/>
    <col min="2998" max="2998" width="5.625" style="90" customWidth="1"/>
    <col min="2999" max="2999" width="12.625" style="90" customWidth="1"/>
    <col min="3000" max="3000" width="27.625" style="90" bestFit="1" customWidth="1"/>
    <col min="3001" max="3001" width="3.875" style="90" customWidth="1"/>
    <col min="3002" max="3002" width="13.625" style="90" customWidth="1"/>
    <col min="3003" max="3003" width="30.625" style="90" customWidth="1"/>
    <col min="3004" max="3004" width="5.625" style="90" customWidth="1"/>
    <col min="3005" max="3005" width="12.625" style="90" customWidth="1"/>
    <col min="3006" max="3006" width="27.625" style="90" bestFit="1" customWidth="1"/>
    <col min="3007" max="3007" width="3.875" style="90" customWidth="1"/>
    <col min="3008" max="3008" width="13.625" style="90" customWidth="1"/>
    <col min="3009" max="3009" width="30.625" style="90" customWidth="1"/>
    <col min="3010" max="3010" width="5.625" style="90" customWidth="1"/>
    <col min="3011" max="3011" width="12.625" style="90" customWidth="1"/>
    <col min="3012" max="3012" width="27.625" style="90" bestFit="1" customWidth="1"/>
    <col min="3013" max="3013" width="3.875" style="90" customWidth="1"/>
    <col min="3014" max="3014" width="13.625" style="90" customWidth="1"/>
    <col min="3015" max="3015" width="30.625" style="90" customWidth="1"/>
    <col min="3016" max="3016" width="5.625" style="90" customWidth="1"/>
    <col min="3017" max="3017" width="12.625" style="90" customWidth="1"/>
    <col min="3018" max="3018" width="27.625" style="90" bestFit="1" customWidth="1"/>
    <col min="3019" max="3019" width="3.875" style="90" customWidth="1"/>
    <col min="3020" max="3020" width="13.625" style="90" customWidth="1"/>
    <col min="3021" max="3021" width="30.625" style="90" customWidth="1"/>
    <col min="3022" max="3022" width="5.625" style="90" customWidth="1"/>
    <col min="3023" max="3023" width="12.625" style="90" customWidth="1"/>
    <col min="3024" max="3024" width="27.625" style="90" bestFit="1" customWidth="1"/>
    <col min="3025" max="3025" width="3.875" style="90" customWidth="1"/>
    <col min="3026" max="3026" width="13.625" style="90" customWidth="1"/>
    <col min="3027" max="3027" width="30.625" style="90" customWidth="1"/>
    <col min="3028" max="3028" width="5.625" style="90" customWidth="1"/>
    <col min="3029" max="3029" width="12.625" style="90" customWidth="1"/>
    <col min="3030" max="3030" width="27.625" style="90" bestFit="1" customWidth="1"/>
    <col min="3031" max="3031" width="3.875" style="90" customWidth="1"/>
    <col min="3032" max="3032" width="13.625" style="90" customWidth="1"/>
    <col min="3033" max="3033" width="30.625" style="90" customWidth="1"/>
    <col min="3034" max="3034" width="5.625" style="90" customWidth="1"/>
    <col min="3035" max="3035" width="12.625" style="90" customWidth="1"/>
    <col min="3036" max="3036" width="27.625" style="90" bestFit="1" customWidth="1"/>
    <col min="3037" max="3037" width="3.875" style="90" customWidth="1"/>
    <col min="3038" max="3038" width="13.625" style="90" customWidth="1"/>
    <col min="3039" max="3039" width="30.625" style="90" customWidth="1"/>
    <col min="3040" max="3040" width="5.625" style="90" customWidth="1"/>
    <col min="3041" max="3041" width="12.625" style="90" customWidth="1"/>
    <col min="3042" max="3042" width="27.625" style="90" bestFit="1" customWidth="1"/>
    <col min="3043" max="3043" width="3.875" style="90" customWidth="1"/>
    <col min="3044" max="3044" width="13.625" style="90" customWidth="1"/>
    <col min="3045" max="3045" width="30.625" style="90" customWidth="1"/>
    <col min="3046" max="3046" width="5.625" style="90" customWidth="1"/>
    <col min="3047" max="3047" width="12.625" style="90" customWidth="1"/>
    <col min="3048" max="3048" width="27.625" style="90" bestFit="1" customWidth="1"/>
    <col min="3049" max="3049" width="3.875" style="90" customWidth="1"/>
    <col min="3050" max="3050" width="13.625" style="90" customWidth="1"/>
    <col min="3051" max="3051" width="30.625" style="90" customWidth="1"/>
    <col min="3052" max="3052" width="5.625" style="90" customWidth="1"/>
    <col min="3053" max="3053" width="12.625" style="90" customWidth="1"/>
    <col min="3054" max="3054" width="27.625" style="90" bestFit="1" customWidth="1"/>
    <col min="3055" max="3055" width="3.875" style="90" customWidth="1"/>
    <col min="3056" max="3056" width="13.625" style="90" customWidth="1"/>
    <col min="3057" max="3057" width="30.625" style="90" customWidth="1"/>
    <col min="3058" max="3058" width="5.625" style="90" customWidth="1"/>
    <col min="3059" max="3059" width="12.625" style="90" customWidth="1"/>
    <col min="3060" max="3060" width="27.625" style="90" bestFit="1" customWidth="1"/>
    <col min="3061" max="3061" width="3.875" style="90" customWidth="1"/>
    <col min="3062" max="3062" width="13.625" style="90" customWidth="1"/>
    <col min="3063" max="3063" width="30.625" style="90" customWidth="1"/>
    <col min="3064" max="3064" width="5.625" style="90" customWidth="1"/>
    <col min="3065" max="3065" width="12.625" style="90" customWidth="1"/>
    <col min="3066" max="3066" width="27.625" style="90" bestFit="1" customWidth="1"/>
    <col min="3067" max="3067" width="3.875" style="90" customWidth="1"/>
    <col min="3068" max="3068" width="13.625" style="90" customWidth="1"/>
    <col min="3069" max="3069" width="30.625" style="90" customWidth="1"/>
    <col min="3070" max="3070" width="5.625" style="90" customWidth="1"/>
    <col min="3071" max="3071" width="12.625" style="90" customWidth="1"/>
    <col min="3072" max="3072" width="27.625" style="90" bestFit="1" customWidth="1"/>
    <col min="3073" max="3073" width="3.875" style="90" customWidth="1"/>
    <col min="3074" max="3074" width="13.625" style="90" customWidth="1"/>
    <col min="3075" max="3075" width="30.625" style="90" customWidth="1"/>
    <col min="3076" max="3076" width="5.625" style="90" customWidth="1"/>
    <col min="3077" max="3077" width="12.625" style="90" customWidth="1"/>
    <col min="3078" max="3078" width="27.625" style="90" bestFit="1" customWidth="1"/>
    <col min="3079" max="3079" width="15.5" style="90" customWidth="1"/>
    <col min="3080" max="3080" width="11" style="90" customWidth="1"/>
    <col min="3081" max="3238" width="9" style="90"/>
    <col min="3239" max="3239" width="3.875" style="90" customWidth="1"/>
    <col min="3240" max="3240" width="13.625" style="90" customWidth="1"/>
    <col min="3241" max="3241" width="30.625" style="90" customWidth="1"/>
    <col min="3242" max="3242" width="5.625" style="90" customWidth="1"/>
    <col min="3243" max="3243" width="12.625" style="90" customWidth="1"/>
    <col min="3244" max="3244" width="27.625" style="90" bestFit="1" customWidth="1"/>
    <col min="3245" max="3245" width="3.875" style="90" customWidth="1"/>
    <col min="3246" max="3246" width="13.625" style="90" customWidth="1"/>
    <col min="3247" max="3247" width="30.625" style="90" customWidth="1"/>
    <col min="3248" max="3248" width="5.625" style="90" customWidth="1"/>
    <col min="3249" max="3249" width="12.625" style="90" customWidth="1"/>
    <col min="3250" max="3250" width="27.625" style="90" bestFit="1" customWidth="1"/>
    <col min="3251" max="3251" width="3.875" style="90" customWidth="1"/>
    <col min="3252" max="3252" width="13.625" style="90" customWidth="1"/>
    <col min="3253" max="3253" width="30.625" style="90" customWidth="1"/>
    <col min="3254" max="3254" width="5.625" style="90" customWidth="1"/>
    <col min="3255" max="3255" width="12.625" style="90" customWidth="1"/>
    <col min="3256" max="3256" width="27.625" style="90" bestFit="1" customWidth="1"/>
    <col min="3257" max="3257" width="3.875" style="90" customWidth="1"/>
    <col min="3258" max="3258" width="13.625" style="90" customWidth="1"/>
    <col min="3259" max="3259" width="30.625" style="90" customWidth="1"/>
    <col min="3260" max="3260" width="5.625" style="90" customWidth="1"/>
    <col min="3261" max="3261" width="12.625" style="90" customWidth="1"/>
    <col min="3262" max="3262" width="27.625" style="90" bestFit="1" customWidth="1"/>
    <col min="3263" max="3263" width="3.875" style="90" customWidth="1"/>
    <col min="3264" max="3264" width="13.625" style="90" customWidth="1"/>
    <col min="3265" max="3265" width="30.625" style="90" customWidth="1"/>
    <col min="3266" max="3266" width="5.625" style="90" customWidth="1"/>
    <col min="3267" max="3267" width="12.625" style="90" customWidth="1"/>
    <col min="3268" max="3268" width="27.625" style="90" bestFit="1" customWidth="1"/>
    <col min="3269" max="3269" width="3.875" style="90" customWidth="1"/>
    <col min="3270" max="3270" width="13.625" style="90" customWidth="1"/>
    <col min="3271" max="3271" width="30.625" style="90" customWidth="1"/>
    <col min="3272" max="3272" width="5.625" style="90" customWidth="1"/>
    <col min="3273" max="3273" width="12.625" style="90" customWidth="1"/>
    <col min="3274" max="3274" width="27.625" style="90" bestFit="1" customWidth="1"/>
    <col min="3275" max="3275" width="3.875" style="90" customWidth="1"/>
    <col min="3276" max="3276" width="13.625" style="90" customWidth="1"/>
    <col min="3277" max="3277" width="30.625" style="90" customWidth="1"/>
    <col min="3278" max="3278" width="5.625" style="90" customWidth="1"/>
    <col min="3279" max="3279" width="12.625" style="90" customWidth="1"/>
    <col min="3280" max="3280" width="27.625" style="90" bestFit="1" customWidth="1"/>
    <col min="3281" max="3281" width="3.875" style="90" customWidth="1"/>
    <col min="3282" max="3282" width="13.625" style="90" customWidth="1"/>
    <col min="3283" max="3283" width="30.625" style="90" customWidth="1"/>
    <col min="3284" max="3284" width="5.625" style="90" customWidth="1"/>
    <col min="3285" max="3285" width="12.625" style="90" customWidth="1"/>
    <col min="3286" max="3286" width="27.625" style="90" bestFit="1" customWidth="1"/>
    <col min="3287" max="3287" width="3.875" style="90" customWidth="1"/>
    <col min="3288" max="3288" width="13.625" style="90" customWidth="1"/>
    <col min="3289" max="3289" width="30.625" style="90" customWidth="1"/>
    <col min="3290" max="3290" width="5.625" style="90" customWidth="1"/>
    <col min="3291" max="3291" width="12.625" style="90" customWidth="1"/>
    <col min="3292" max="3292" width="27.625" style="90" bestFit="1" customWidth="1"/>
    <col min="3293" max="3293" width="3.875" style="90" customWidth="1"/>
    <col min="3294" max="3294" width="13.625" style="90" customWidth="1"/>
    <col min="3295" max="3295" width="30.625" style="90" customWidth="1"/>
    <col min="3296" max="3296" width="5.625" style="90" customWidth="1"/>
    <col min="3297" max="3297" width="12.625" style="90" customWidth="1"/>
    <col min="3298" max="3298" width="27.625" style="90" bestFit="1" customWidth="1"/>
    <col min="3299" max="3299" width="3.875" style="90" customWidth="1"/>
    <col min="3300" max="3300" width="13.625" style="90" customWidth="1"/>
    <col min="3301" max="3301" width="30.625" style="90" customWidth="1"/>
    <col min="3302" max="3302" width="5.625" style="90" customWidth="1"/>
    <col min="3303" max="3303" width="12.625" style="90" customWidth="1"/>
    <col min="3304" max="3304" width="27.625" style="90" bestFit="1" customWidth="1"/>
    <col min="3305" max="3305" width="3.875" style="90" customWidth="1"/>
    <col min="3306" max="3306" width="13.625" style="90" customWidth="1"/>
    <col min="3307" max="3307" width="30.625" style="90" customWidth="1"/>
    <col min="3308" max="3308" width="5.625" style="90" customWidth="1"/>
    <col min="3309" max="3309" width="12.625" style="90" customWidth="1"/>
    <col min="3310" max="3310" width="27.625" style="90" bestFit="1" customWidth="1"/>
    <col min="3311" max="3311" width="3.875" style="90" customWidth="1"/>
    <col min="3312" max="3312" width="13.625" style="90" customWidth="1"/>
    <col min="3313" max="3313" width="30.625" style="90" customWidth="1"/>
    <col min="3314" max="3314" width="5.625" style="90" customWidth="1"/>
    <col min="3315" max="3315" width="12.625" style="90" customWidth="1"/>
    <col min="3316" max="3316" width="27.625" style="90" bestFit="1" customWidth="1"/>
    <col min="3317" max="3317" width="3.875" style="90" customWidth="1"/>
    <col min="3318" max="3318" width="13.625" style="90" customWidth="1"/>
    <col min="3319" max="3319" width="30.625" style="90" customWidth="1"/>
    <col min="3320" max="3320" width="5.625" style="90" customWidth="1"/>
    <col min="3321" max="3321" width="12.625" style="90" customWidth="1"/>
    <col min="3322" max="3322" width="27.625" style="90" bestFit="1" customWidth="1"/>
    <col min="3323" max="3323" width="3.875" style="90" customWidth="1"/>
    <col min="3324" max="3324" width="13.625" style="90" customWidth="1"/>
    <col min="3325" max="3325" width="30.625" style="90" customWidth="1"/>
    <col min="3326" max="3326" width="5.625" style="90" customWidth="1"/>
    <col min="3327" max="3327" width="12.625" style="90" customWidth="1"/>
    <col min="3328" max="3328" width="27.625" style="90" bestFit="1" customWidth="1"/>
    <col min="3329" max="3329" width="3.875" style="90" customWidth="1"/>
    <col min="3330" max="3330" width="13.625" style="90" customWidth="1"/>
    <col min="3331" max="3331" width="30.625" style="90" customWidth="1"/>
    <col min="3332" max="3332" width="5.625" style="90" customWidth="1"/>
    <col min="3333" max="3333" width="12.625" style="90" customWidth="1"/>
    <col min="3334" max="3334" width="27.625" style="90" bestFit="1" customWidth="1"/>
    <col min="3335" max="3335" width="15.5" style="90" customWidth="1"/>
    <col min="3336" max="3336" width="11" style="90" customWidth="1"/>
    <col min="3337" max="3494" width="9" style="90"/>
    <col min="3495" max="3495" width="3.875" style="90" customWidth="1"/>
    <col min="3496" max="3496" width="13.625" style="90" customWidth="1"/>
    <col min="3497" max="3497" width="30.625" style="90" customWidth="1"/>
    <col min="3498" max="3498" width="5.625" style="90" customWidth="1"/>
    <col min="3499" max="3499" width="12.625" style="90" customWidth="1"/>
    <col min="3500" max="3500" width="27.625" style="90" bestFit="1" customWidth="1"/>
    <col min="3501" max="3501" width="3.875" style="90" customWidth="1"/>
    <col min="3502" max="3502" width="13.625" style="90" customWidth="1"/>
    <col min="3503" max="3503" width="30.625" style="90" customWidth="1"/>
    <col min="3504" max="3504" width="5.625" style="90" customWidth="1"/>
    <col min="3505" max="3505" width="12.625" style="90" customWidth="1"/>
    <col min="3506" max="3506" width="27.625" style="90" bestFit="1" customWidth="1"/>
    <col min="3507" max="3507" width="3.875" style="90" customWidth="1"/>
    <col min="3508" max="3508" width="13.625" style="90" customWidth="1"/>
    <col min="3509" max="3509" width="30.625" style="90" customWidth="1"/>
    <col min="3510" max="3510" width="5.625" style="90" customWidth="1"/>
    <col min="3511" max="3511" width="12.625" style="90" customWidth="1"/>
    <col min="3512" max="3512" width="27.625" style="90" bestFit="1" customWidth="1"/>
    <col min="3513" max="3513" width="3.875" style="90" customWidth="1"/>
    <col min="3514" max="3514" width="13.625" style="90" customWidth="1"/>
    <col min="3515" max="3515" width="30.625" style="90" customWidth="1"/>
    <col min="3516" max="3516" width="5.625" style="90" customWidth="1"/>
    <col min="3517" max="3517" width="12.625" style="90" customWidth="1"/>
    <col min="3518" max="3518" width="27.625" style="90" bestFit="1" customWidth="1"/>
    <col min="3519" max="3519" width="3.875" style="90" customWidth="1"/>
    <col min="3520" max="3520" width="13.625" style="90" customWidth="1"/>
    <col min="3521" max="3521" width="30.625" style="90" customWidth="1"/>
    <col min="3522" max="3522" width="5.625" style="90" customWidth="1"/>
    <col min="3523" max="3523" width="12.625" style="90" customWidth="1"/>
    <col min="3524" max="3524" width="27.625" style="90" bestFit="1" customWidth="1"/>
    <col min="3525" max="3525" width="3.875" style="90" customWidth="1"/>
    <col min="3526" max="3526" width="13.625" style="90" customWidth="1"/>
    <col min="3527" max="3527" width="30.625" style="90" customWidth="1"/>
    <col min="3528" max="3528" width="5.625" style="90" customWidth="1"/>
    <col min="3529" max="3529" width="12.625" style="90" customWidth="1"/>
    <col min="3530" max="3530" width="27.625" style="90" bestFit="1" customWidth="1"/>
    <col min="3531" max="3531" width="3.875" style="90" customWidth="1"/>
    <col min="3532" max="3532" width="13.625" style="90" customWidth="1"/>
    <col min="3533" max="3533" width="30.625" style="90" customWidth="1"/>
    <col min="3534" max="3534" width="5.625" style="90" customWidth="1"/>
    <col min="3535" max="3535" width="12.625" style="90" customWidth="1"/>
    <col min="3536" max="3536" width="27.625" style="90" bestFit="1" customWidth="1"/>
    <col min="3537" max="3537" width="3.875" style="90" customWidth="1"/>
    <col min="3538" max="3538" width="13.625" style="90" customWidth="1"/>
    <col min="3539" max="3539" width="30.625" style="90" customWidth="1"/>
    <col min="3540" max="3540" width="5.625" style="90" customWidth="1"/>
    <col min="3541" max="3541" width="12.625" style="90" customWidth="1"/>
    <col min="3542" max="3542" width="27.625" style="90" bestFit="1" customWidth="1"/>
    <col min="3543" max="3543" width="3.875" style="90" customWidth="1"/>
    <col min="3544" max="3544" width="13.625" style="90" customWidth="1"/>
    <col min="3545" max="3545" width="30.625" style="90" customWidth="1"/>
    <col min="3546" max="3546" width="5.625" style="90" customWidth="1"/>
    <col min="3547" max="3547" width="12.625" style="90" customWidth="1"/>
    <col min="3548" max="3548" width="27.625" style="90" bestFit="1" customWidth="1"/>
    <col min="3549" max="3549" width="3.875" style="90" customWidth="1"/>
    <col min="3550" max="3550" width="13.625" style="90" customWidth="1"/>
    <col min="3551" max="3551" width="30.625" style="90" customWidth="1"/>
    <col min="3552" max="3552" width="5.625" style="90" customWidth="1"/>
    <col min="3553" max="3553" width="12.625" style="90" customWidth="1"/>
    <col min="3554" max="3554" width="27.625" style="90" bestFit="1" customWidth="1"/>
    <col min="3555" max="3555" width="3.875" style="90" customWidth="1"/>
    <col min="3556" max="3556" width="13.625" style="90" customWidth="1"/>
    <col min="3557" max="3557" width="30.625" style="90" customWidth="1"/>
    <col min="3558" max="3558" width="5.625" style="90" customWidth="1"/>
    <col min="3559" max="3559" width="12.625" style="90" customWidth="1"/>
    <col min="3560" max="3560" width="27.625" style="90" bestFit="1" customWidth="1"/>
    <col min="3561" max="3561" width="3.875" style="90" customWidth="1"/>
    <col min="3562" max="3562" width="13.625" style="90" customWidth="1"/>
    <col min="3563" max="3563" width="30.625" style="90" customWidth="1"/>
    <col min="3564" max="3564" width="5.625" style="90" customWidth="1"/>
    <col min="3565" max="3565" width="12.625" style="90" customWidth="1"/>
    <col min="3566" max="3566" width="27.625" style="90" bestFit="1" customWidth="1"/>
    <col min="3567" max="3567" width="3.875" style="90" customWidth="1"/>
    <col min="3568" max="3568" width="13.625" style="90" customWidth="1"/>
    <col min="3569" max="3569" width="30.625" style="90" customWidth="1"/>
    <col min="3570" max="3570" width="5.625" style="90" customWidth="1"/>
    <col min="3571" max="3571" width="12.625" style="90" customWidth="1"/>
    <col min="3572" max="3572" width="27.625" style="90" bestFit="1" customWidth="1"/>
    <col min="3573" max="3573" width="3.875" style="90" customWidth="1"/>
    <col min="3574" max="3574" width="13.625" style="90" customWidth="1"/>
    <col min="3575" max="3575" width="30.625" style="90" customWidth="1"/>
    <col min="3576" max="3576" width="5.625" style="90" customWidth="1"/>
    <col min="3577" max="3577" width="12.625" style="90" customWidth="1"/>
    <col min="3578" max="3578" width="27.625" style="90" bestFit="1" customWidth="1"/>
    <col min="3579" max="3579" width="3.875" style="90" customWidth="1"/>
    <col min="3580" max="3580" width="13.625" style="90" customWidth="1"/>
    <col min="3581" max="3581" width="30.625" style="90" customWidth="1"/>
    <col min="3582" max="3582" width="5.625" style="90" customWidth="1"/>
    <col min="3583" max="3583" width="12.625" style="90" customWidth="1"/>
    <col min="3584" max="3584" width="27.625" style="90" bestFit="1" customWidth="1"/>
    <col min="3585" max="3585" width="3.875" style="90" customWidth="1"/>
    <col min="3586" max="3586" width="13.625" style="90" customWidth="1"/>
    <col min="3587" max="3587" width="30.625" style="90" customWidth="1"/>
    <col min="3588" max="3588" width="5.625" style="90" customWidth="1"/>
    <col min="3589" max="3589" width="12.625" style="90" customWidth="1"/>
    <col min="3590" max="3590" width="27.625" style="90" bestFit="1" customWidth="1"/>
    <col min="3591" max="3591" width="15.5" style="90" customWidth="1"/>
    <col min="3592" max="3592" width="11" style="90" customWidth="1"/>
    <col min="3593" max="3750" width="9" style="90"/>
    <col min="3751" max="3751" width="3.875" style="90" customWidth="1"/>
    <col min="3752" max="3752" width="13.625" style="90" customWidth="1"/>
    <col min="3753" max="3753" width="30.625" style="90" customWidth="1"/>
    <col min="3754" max="3754" width="5.625" style="90" customWidth="1"/>
    <col min="3755" max="3755" width="12.625" style="90" customWidth="1"/>
    <col min="3756" max="3756" width="27.625" style="90" bestFit="1" customWidth="1"/>
    <col min="3757" max="3757" width="3.875" style="90" customWidth="1"/>
    <col min="3758" max="3758" width="13.625" style="90" customWidth="1"/>
    <col min="3759" max="3759" width="30.625" style="90" customWidth="1"/>
    <col min="3760" max="3760" width="5.625" style="90" customWidth="1"/>
    <col min="3761" max="3761" width="12.625" style="90" customWidth="1"/>
    <col min="3762" max="3762" width="27.625" style="90" bestFit="1" customWidth="1"/>
    <col min="3763" max="3763" width="3.875" style="90" customWidth="1"/>
    <col min="3764" max="3764" width="13.625" style="90" customWidth="1"/>
    <col min="3765" max="3765" width="30.625" style="90" customWidth="1"/>
    <col min="3766" max="3766" width="5.625" style="90" customWidth="1"/>
    <col min="3767" max="3767" width="12.625" style="90" customWidth="1"/>
    <col min="3768" max="3768" width="27.625" style="90" bestFit="1" customWidth="1"/>
    <col min="3769" max="3769" width="3.875" style="90" customWidth="1"/>
    <col min="3770" max="3770" width="13.625" style="90" customWidth="1"/>
    <col min="3771" max="3771" width="30.625" style="90" customWidth="1"/>
    <col min="3772" max="3772" width="5.625" style="90" customWidth="1"/>
    <col min="3773" max="3773" width="12.625" style="90" customWidth="1"/>
    <col min="3774" max="3774" width="27.625" style="90" bestFit="1" customWidth="1"/>
    <col min="3775" max="3775" width="3.875" style="90" customWidth="1"/>
    <col min="3776" max="3776" width="13.625" style="90" customWidth="1"/>
    <col min="3777" max="3777" width="30.625" style="90" customWidth="1"/>
    <col min="3778" max="3778" width="5.625" style="90" customWidth="1"/>
    <col min="3779" max="3779" width="12.625" style="90" customWidth="1"/>
    <col min="3780" max="3780" width="27.625" style="90" bestFit="1" customWidth="1"/>
    <col min="3781" max="3781" width="3.875" style="90" customWidth="1"/>
    <col min="3782" max="3782" width="13.625" style="90" customWidth="1"/>
    <col min="3783" max="3783" width="30.625" style="90" customWidth="1"/>
    <col min="3784" max="3784" width="5.625" style="90" customWidth="1"/>
    <col min="3785" max="3785" width="12.625" style="90" customWidth="1"/>
    <col min="3786" max="3786" width="27.625" style="90" bestFit="1" customWidth="1"/>
    <col min="3787" max="3787" width="3.875" style="90" customWidth="1"/>
    <col min="3788" max="3788" width="13.625" style="90" customWidth="1"/>
    <col min="3789" max="3789" width="30.625" style="90" customWidth="1"/>
    <col min="3790" max="3790" width="5.625" style="90" customWidth="1"/>
    <col min="3791" max="3791" width="12.625" style="90" customWidth="1"/>
    <col min="3792" max="3792" width="27.625" style="90" bestFit="1" customWidth="1"/>
    <col min="3793" max="3793" width="3.875" style="90" customWidth="1"/>
    <col min="3794" max="3794" width="13.625" style="90" customWidth="1"/>
    <col min="3795" max="3795" width="30.625" style="90" customWidth="1"/>
    <col min="3796" max="3796" width="5.625" style="90" customWidth="1"/>
    <col min="3797" max="3797" width="12.625" style="90" customWidth="1"/>
    <col min="3798" max="3798" width="27.625" style="90" bestFit="1" customWidth="1"/>
    <col min="3799" max="3799" width="3.875" style="90" customWidth="1"/>
    <col min="3800" max="3800" width="13.625" style="90" customWidth="1"/>
    <col min="3801" max="3801" width="30.625" style="90" customWidth="1"/>
    <col min="3802" max="3802" width="5.625" style="90" customWidth="1"/>
    <col min="3803" max="3803" width="12.625" style="90" customWidth="1"/>
    <col min="3804" max="3804" width="27.625" style="90" bestFit="1" customWidth="1"/>
    <col min="3805" max="3805" width="3.875" style="90" customWidth="1"/>
    <col min="3806" max="3806" width="13.625" style="90" customWidth="1"/>
    <col min="3807" max="3807" width="30.625" style="90" customWidth="1"/>
    <col min="3808" max="3808" width="5.625" style="90" customWidth="1"/>
    <col min="3809" max="3809" width="12.625" style="90" customWidth="1"/>
    <col min="3810" max="3810" width="27.625" style="90" bestFit="1" customWidth="1"/>
    <col min="3811" max="3811" width="3.875" style="90" customWidth="1"/>
    <col min="3812" max="3812" width="13.625" style="90" customWidth="1"/>
    <col min="3813" max="3813" width="30.625" style="90" customWidth="1"/>
    <col min="3814" max="3814" width="5.625" style="90" customWidth="1"/>
    <col min="3815" max="3815" width="12.625" style="90" customWidth="1"/>
    <col min="3816" max="3816" width="27.625" style="90" bestFit="1" customWidth="1"/>
    <col min="3817" max="3817" width="3.875" style="90" customWidth="1"/>
    <col min="3818" max="3818" width="13.625" style="90" customWidth="1"/>
    <col min="3819" max="3819" width="30.625" style="90" customWidth="1"/>
    <col min="3820" max="3820" width="5.625" style="90" customWidth="1"/>
    <col min="3821" max="3821" width="12.625" style="90" customWidth="1"/>
    <col min="3822" max="3822" width="27.625" style="90" bestFit="1" customWidth="1"/>
    <col min="3823" max="3823" width="3.875" style="90" customWidth="1"/>
    <col min="3824" max="3824" width="13.625" style="90" customWidth="1"/>
    <col min="3825" max="3825" width="30.625" style="90" customWidth="1"/>
    <col min="3826" max="3826" width="5.625" style="90" customWidth="1"/>
    <col min="3827" max="3827" width="12.625" style="90" customWidth="1"/>
    <col min="3828" max="3828" width="27.625" style="90" bestFit="1" customWidth="1"/>
    <col min="3829" max="3829" width="3.875" style="90" customWidth="1"/>
    <col min="3830" max="3830" width="13.625" style="90" customWidth="1"/>
    <col min="3831" max="3831" width="30.625" style="90" customWidth="1"/>
    <col min="3832" max="3832" width="5.625" style="90" customWidth="1"/>
    <col min="3833" max="3833" width="12.625" style="90" customWidth="1"/>
    <col min="3834" max="3834" width="27.625" style="90" bestFit="1" customWidth="1"/>
    <col min="3835" max="3835" width="3.875" style="90" customWidth="1"/>
    <col min="3836" max="3836" width="13.625" style="90" customWidth="1"/>
    <col min="3837" max="3837" width="30.625" style="90" customWidth="1"/>
    <col min="3838" max="3838" width="5.625" style="90" customWidth="1"/>
    <col min="3839" max="3839" width="12.625" style="90" customWidth="1"/>
    <col min="3840" max="3840" width="27.625" style="90" bestFit="1" customWidth="1"/>
    <col min="3841" max="3841" width="3.875" style="90" customWidth="1"/>
    <col min="3842" max="3842" width="13.625" style="90" customWidth="1"/>
    <col min="3843" max="3843" width="30.625" style="90" customWidth="1"/>
    <col min="3844" max="3844" width="5.625" style="90" customWidth="1"/>
    <col min="3845" max="3845" width="12.625" style="90" customWidth="1"/>
    <col min="3846" max="3846" width="27.625" style="90" bestFit="1" customWidth="1"/>
    <col min="3847" max="3847" width="15.5" style="90" customWidth="1"/>
    <col min="3848" max="3848" width="11" style="90" customWidth="1"/>
    <col min="3849" max="4006" width="9" style="90"/>
    <col min="4007" max="4007" width="3.875" style="90" customWidth="1"/>
    <col min="4008" max="4008" width="13.625" style="90" customWidth="1"/>
    <col min="4009" max="4009" width="30.625" style="90" customWidth="1"/>
    <col min="4010" max="4010" width="5.625" style="90" customWidth="1"/>
    <col min="4011" max="4011" width="12.625" style="90" customWidth="1"/>
    <col min="4012" max="4012" width="27.625" style="90" bestFit="1" customWidth="1"/>
    <col min="4013" max="4013" width="3.875" style="90" customWidth="1"/>
    <col min="4014" max="4014" width="13.625" style="90" customWidth="1"/>
    <col min="4015" max="4015" width="30.625" style="90" customWidth="1"/>
    <col min="4016" max="4016" width="5.625" style="90" customWidth="1"/>
    <col min="4017" max="4017" width="12.625" style="90" customWidth="1"/>
    <col min="4018" max="4018" width="27.625" style="90" bestFit="1" customWidth="1"/>
    <col min="4019" max="4019" width="3.875" style="90" customWidth="1"/>
    <col min="4020" max="4020" width="13.625" style="90" customWidth="1"/>
    <col min="4021" max="4021" width="30.625" style="90" customWidth="1"/>
    <col min="4022" max="4022" width="5.625" style="90" customWidth="1"/>
    <col min="4023" max="4023" width="12.625" style="90" customWidth="1"/>
    <col min="4024" max="4024" width="27.625" style="90" bestFit="1" customWidth="1"/>
    <col min="4025" max="4025" width="3.875" style="90" customWidth="1"/>
    <col min="4026" max="4026" width="13.625" style="90" customWidth="1"/>
    <col min="4027" max="4027" width="30.625" style="90" customWidth="1"/>
    <col min="4028" max="4028" width="5.625" style="90" customWidth="1"/>
    <col min="4029" max="4029" width="12.625" style="90" customWidth="1"/>
    <col min="4030" max="4030" width="27.625" style="90" bestFit="1" customWidth="1"/>
    <col min="4031" max="4031" width="3.875" style="90" customWidth="1"/>
    <col min="4032" max="4032" width="13.625" style="90" customWidth="1"/>
    <col min="4033" max="4033" width="30.625" style="90" customWidth="1"/>
    <col min="4034" max="4034" width="5.625" style="90" customWidth="1"/>
    <col min="4035" max="4035" width="12.625" style="90" customWidth="1"/>
    <col min="4036" max="4036" width="27.625" style="90" bestFit="1" customWidth="1"/>
    <col min="4037" max="4037" width="3.875" style="90" customWidth="1"/>
    <col min="4038" max="4038" width="13.625" style="90" customWidth="1"/>
    <col min="4039" max="4039" width="30.625" style="90" customWidth="1"/>
    <col min="4040" max="4040" width="5.625" style="90" customWidth="1"/>
    <col min="4041" max="4041" width="12.625" style="90" customWidth="1"/>
    <col min="4042" max="4042" width="27.625" style="90" bestFit="1" customWidth="1"/>
    <col min="4043" max="4043" width="3.875" style="90" customWidth="1"/>
    <col min="4044" max="4044" width="13.625" style="90" customWidth="1"/>
    <col min="4045" max="4045" width="30.625" style="90" customWidth="1"/>
    <col min="4046" max="4046" width="5.625" style="90" customWidth="1"/>
    <col min="4047" max="4047" width="12.625" style="90" customWidth="1"/>
    <col min="4048" max="4048" width="27.625" style="90" bestFit="1" customWidth="1"/>
    <col min="4049" max="4049" width="3.875" style="90" customWidth="1"/>
    <col min="4050" max="4050" width="13.625" style="90" customWidth="1"/>
    <col min="4051" max="4051" width="30.625" style="90" customWidth="1"/>
    <col min="4052" max="4052" width="5.625" style="90" customWidth="1"/>
    <col min="4053" max="4053" width="12.625" style="90" customWidth="1"/>
    <col min="4054" max="4054" width="27.625" style="90" bestFit="1" customWidth="1"/>
    <col min="4055" max="4055" width="3.875" style="90" customWidth="1"/>
    <col min="4056" max="4056" width="13.625" style="90" customWidth="1"/>
    <col min="4057" max="4057" width="30.625" style="90" customWidth="1"/>
    <col min="4058" max="4058" width="5.625" style="90" customWidth="1"/>
    <col min="4059" max="4059" width="12.625" style="90" customWidth="1"/>
    <col min="4060" max="4060" width="27.625" style="90" bestFit="1" customWidth="1"/>
    <col min="4061" max="4061" width="3.875" style="90" customWidth="1"/>
    <col min="4062" max="4062" width="13.625" style="90" customWidth="1"/>
    <col min="4063" max="4063" width="30.625" style="90" customWidth="1"/>
    <col min="4064" max="4064" width="5.625" style="90" customWidth="1"/>
    <col min="4065" max="4065" width="12.625" style="90" customWidth="1"/>
    <col min="4066" max="4066" width="27.625" style="90" bestFit="1" customWidth="1"/>
    <col min="4067" max="4067" width="3.875" style="90" customWidth="1"/>
    <col min="4068" max="4068" width="13.625" style="90" customWidth="1"/>
    <col min="4069" max="4069" width="30.625" style="90" customWidth="1"/>
    <col min="4070" max="4070" width="5.625" style="90" customWidth="1"/>
    <col min="4071" max="4071" width="12.625" style="90" customWidth="1"/>
    <col min="4072" max="4072" width="27.625" style="90" bestFit="1" customWidth="1"/>
    <col min="4073" max="4073" width="3.875" style="90" customWidth="1"/>
    <col min="4074" max="4074" width="13.625" style="90" customWidth="1"/>
    <col min="4075" max="4075" width="30.625" style="90" customWidth="1"/>
    <col min="4076" max="4076" width="5.625" style="90" customWidth="1"/>
    <col min="4077" max="4077" width="12.625" style="90" customWidth="1"/>
    <col min="4078" max="4078" width="27.625" style="90" bestFit="1" customWidth="1"/>
    <col min="4079" max="4079" width="3.875" style="90" customWidth="1"/>
    <col min="4080" max="4080" width="13.625" style="90" customWidth="1"/>
    <col min="4081" max="4081" width="30.625" style="90" customWidth="1"/>
    <col min="4082" max="4082" width="5.625" style="90" customWidth="1"/>
    <col min="4083" max="4083" width="12.625" style="90" customWidth="1"/>
    <col min="4084" max="4084" width="27.625" style="90" bestFit="1" customWidth="1"/>
    <col min="4085" max="4085" width="3.875" style="90" customWidth="1"/>
    <col min="4086" max="4086" width="13.625" style="90" customWidth="1"/>
    <col min="4087" max="4087" width="30.625" style="90" customWidth="1"/>
    <col min="4088" max="4088" width="5.625" style="90" customWidth="1"/>
    <col min="4089" max="4089" width="12.625" style="90" customWidth="1"/>
    <col min="4090" max="4090" width="27.625" style="90" bestFit="1" customWidth="1"/>
    <col min="4091" max="4091" width="3.875" style="90" customWidth="1"/>
    <col min="4092" max="4092" width="13.625" style="90" customWidth="1"/>
    <col min="4093" max="4093" width="30.625" style="90" customWidth="1"/>
    <col min="4094" max="4094" width="5.625" style="90" customWidth="1"/>
    <col min="4095" max="4095" width="12.625" style="90" customWidth="1"/>
    <col min="4096" max="4096" width="27.625" style="90" bestFit="1" customWidth="1"/>
    <col min="4097" max="4097" width="3.875" style="90" customWidth="1"/>
    <col min="4098" max="4098" width="13.625" style="90" customWidth="1"/>
    <col min="4099" max="4099" width="30.625" style="90" customWidth="1"/>
    <col min="4100" max="4100" width="5.625" style="90" customWidth="1"/>
    <col min="4101" max="4101" width="12.625" style="90" customWidth="1"/>
    <col min="4102" max="4102" width="27.625" style="90" bestFit="1" customWidth="1"/>
    <col min="4103" max="4103" width="15.5" style="90" customWidth="1"/>
    <col min="4104" max="4104" width="11" style="90" customWidth="1"/>
    <col min="4105" max="4262" width="9" style="90"/>
    <col min="4263" max="4263" width="3.875" style="90" customWidth="1"/>
    <col min="4264" max="4264" width="13.625" style="90" customWidth="1"/>
    <col min="4265" max="4265" width="30.625" style="90" customWidth="1"/>
    <col min="4266" max="4266" width="5.625" style="90" customWidth="1"/>
    <col min="4267" max="4267" width="12.625" style="90" customWidth="1"/>
    <col min="4268" max="4268" width="27.625" style="90" bestFit="1" customWidth="1"/>
    <col min="4269" max="4269" width="3.875" style="90" customWidth="1"/>
    <col min="4270" max="4270" width="13.625" style="90" customWidth="1"/>
    <col min="4271" max="4271" width="30.625" style="90" customWidth="1"/>
    <col min="4272" max="4272" width="5.625" style="90" customWidth="1"/>
    <col min="4273" max="4273" width="12.625" style="90" customWidth="1"/>
    <col min="4274" max="4274" width="27.625" style="90" bestFit="1" customWidth="1"/>
    <col min="4275" max="4275" width="3.875" style="90" customWidth="1"/>
    <col min="4276" max="4276" width="13.625" style="90" customWidth="1"/>
    <col min="4277" max="4277" width="30.625" style="90" customWidth="1"/>
    <col min="4278" max="4278" width="5.625" style="90" customWidth="1"/>
    <col min="4279" max="4279" width="12.625" style="90" customWidth="1"/>
    <col min="4280" max="4280" width="27.625" style="90" bestFit="1" customWidth="1"/>
    <col min="4281" max="4281" width="3.875" style="90" customWidth="1"/>
    <col min="4282" max="4282" width="13.625" style="90" customWidth="1"/>
    <col min="4283" max="4283" width="30.625" style="90" customWidth="1"/>
    <col min="4284" max="4284" width="5.625" style="90" customWidth="1"/>
    <col min="4285" max="4285" width="12.625" style="90" customWidth="1"/>
    <col min="4286" max="4286" width="27.625" style="90" bestFit="1" customWidth="1"/>
    <col min="4287" max="4287" width="3.875" style="90" customWidth="1"/>
    <col min="4288" max="4288" width="13.625" style="90" customWidth="1"/>
    <col min="4289" max="4289" width="30.625" style="90" customWidth="1"/>
    <col min="4290" max="4290" width="5.625" style="90" customWidth="1"/>
    <col min="4291" max="4291" width="12.625" style="90" customWidth="1"/>
    <col min="4292" max="4292" width="27.625" style="90" bestFit="1" customWidth="1"/>
    <col min="4293" max="4293" width="3.875" style="90" customWidth="1"/>
    <col min="4294" max="4294" width="13.625" style="90" customWidth="1"/>
    <col min="4295" max="4295" width="30.625" style="90" customWidth="1"/>
    <col min="4296" max="4296" width="5.625" style="90" customWidth="1"/>
    <col min="4297" max="4297" width="12.625" style="90" customWidth="1"/>
    <col min="4298" max="4298" width="27.625" style="90" bestFit="1" customWidth="1"/>
    <col min="4299" max="4299" width="3.875" style="90" customWidth="1"/>
    <col min="4300" max="4300" width="13.625" style="90" customWidth="1"/>
    <col min="4301" max="4301" width="30.625" style="90" customWidth="1"/>
    <col min="4302" max="4302" width="5.625" style="90" customWidth="1"/>
    <col min="4303" max="4303" width="12.625" style="90" customWidth="1"/>
    <col min="4304" max="4304" width="27.625" style="90" bestFit="1" customWidth="1"/>
    <col min="4305" max="4305" width="3.875" style="90" customWidth="1"/>
    <col min="4306" max="4306" width="13.625" style="90" customWidth="1"/>
    <col min="4307" max="4307" width="30.625" style="90" customWidth="1"/>
    <col min="4308" max="4308" width="5.625" style="90" customWidth="1"/>
    <col min="4309" max="4309" width="12.625" style="90" customWidth="1"/>
    <col min="4310" max="4310" width="27.625" style="90" bestFit="1" customWidth="1"/>
    <col min="4311" max="4311" width="3.875" style="90" customWidth="1"/>
    <col min="4312" max="4312" width="13.625" style="90" customWidth="1"/>
    <col min="4313" max="4313" width="30.625" style="90" customWidth="1"/>
    <col min="4314" max="4314" width="5.625" style="90" customWidth="1"/>
    <col min="4315" max="4315" width="12.625" style="90" customWidth="1"/>
    <col min="4316" max="4316" width="27.625" style="90" bestFit="1" customWidth="1"/>
    <col min="4317" max="4317" width="3.875" style="90" customWidth="1"/>
    <col min="4318" max="4318" width="13.625" style="90" customWidth="1"/>
    <col min="4319" max="4319" width="30.625" style="90" customWidth="1"/>
    <col min="4320" max="4320" width="5.625" style="90" customWidth="1"/>
    <col min="4321" max="4321" width="12.625" style="90" customWidth="1"/>
    <col min="4322" max="4322" width="27.625" style="90" bestFit="1" customWidth="1"/>
    <col min="4323" max="4323" width="3.875" style="90" customWidth="1"/>
    <col min="4324" max="4324" width="13.625" style="90" customWidth="1"/>
    <col min="4325" max="4325" width="30.625" style="90" customWidth="1"/>
    <col min="4326" max="4326" width="5.625" style="90" customWidth="1"/>
    <col min="4327" max="4327" width="12.625" style="90" customWidth="1"/>
    <col min="4328" max="4328" width="27.625" style="90" bestFit="1" customWidth="1"/>
    <col min="4329" max="4329" width="3.875" style="90" customWidth="1"/>
    <col min="4330" max="4330" width="13.625" style="90" customWidth="1"/>
    <col min="4331" max="4331" width="30.625" style="90" customWidth="1"/>
    <col min="4332" max="4332" width="5.625" style="90" customWidth="1"/>
    <col min="4333" max="4333" width="12.625" style="90" customWidth="1"/>
    <col min="4334" max="4334" width="27.625" style="90" bestFit="1" customWidth="1"/>
    <col min="4335" max="4335" width="3.875" style="90" customWidth="1"/>
    <col min="4336" max="4336" width="13.625" style="90" customWidth="1"/>
    <col min="4337" max="4337" width="30.625" style="90" customWidth="1"/>
    <col min="4338" max="4338" width="5.625" style="90" customWidth="1"/>
    <col min="4339" max="4339" width="12.625" style="90" customWidth="1"/>
    <col min="4340" max="4340" width="27.625" style="90" bestFit="1" customWidth="1"/>
    <col min="4341" max="4341" width="3.875" style="90" customWidth="1"/>
    <col min="4342" max="4342" width="13.625" style="90" customWidth="1"/>
    <col min="4343" max="4343" width="30.625" style="90" customWidth="1"/>
    <col min="4344" max="4344" width="5.625" style="90" customWidth="1"/>
    <col min="4345" max="4345" width="12.625" style="90" customWidth="1"/>
    <col min="4346" max="4346" width="27.625" style="90" bestFit="1" customWidth="1"/>
    <col min="4347" max="4347" width="3.875" style="90" customWidth="1"/>
    <col min="4348" max="4348" width="13.625" style="90" customWidth="1"/>
    <col min="4349" max="4349" width="30.625" style="90" customWidth="1"/>
    <col min="4350" max="4350" width="5.625" style="90" customWidth="1"/>
    <col min="4351" max="4351" width="12.625" style="90" customWidth="1"/>
    <col min="4352" max="4352" width="27.625" style="90" bestFit="1" customWidth="1"/>
    <col min="4353" max="4353" width="3.875" style="90" customWidth="1"/>
    <col min="4354" max="4354" width="13.625" style="90" customWidth="1"/>
    <col min="4355" max="4355" width="30.625" style="90" customWidth="1"/>
    <col min="4356" max="4356" width="5.625" style="90" customWidth="1"/>
    <col min="4357" max="4357" width="12.625" style="90" customWidth="1"/>
    <col min="4358" max="4358" width="27.625" style="90" bestFit="1" customWidth="1"/>
    <col min="4359" max="4359" width="15.5" style="90" customWidth="1"/>
    <col min="4360" max="4360" width="11" style="90" customWidth="1"/>
    <col min="4361" max="4518" width="9" style="90"/>
    <col min="4519" max="4519" width="3.875" style="90" customWidth="1"/>
    <col min="4520" max="4520" width="13.625" style="90" customWidth="1"/>
    <col min="4521" max="4521" width="30.625" style="90" customWidth="1"/>
    <col min="4522" max="4522" width="5.625" style="90" customWidth="1"/>
    <col min="4523" max="4523" width="12.625" style="90" customWidth="1"/>
    <col min="4524" max="4524" width="27.625" style="90" bestFit="1" customWidth="1"/>
    <col min="4525" max="4525" width="3.875" style="90" customWidth="1"/>
    <col min="4526" max="4526" width="13.625" style="90" customWidth="1"/>
    <col min="4527" max="4527" width="30.625" style="90" customWidth="1"/>
    <col min="4528" max="4528" width="5.625" style="90" customWidth="1"/>
    <col min="4529" max="4529" width="12.625" style="90" customWidth="1"/>
    <col min="4530" max="4530" width="27.625" style="90" bestFit="1" customWidth="1"/>
    <col min="4531" max="4531" width="3.875" style="90" customWidth="1"/>
    <col min="4532" max="4532" width="13.625" style="90" customWidth="1"/>
    <col min="4533" max="4533" width="30.625" style="90" customWidth="1"/>
    <col min="4534" max="4534" width="5.625" style="90" customWidth="1"/>
    <col min="4535" max="4535" width="12.625" style="90" customWidth="1"/>
    <col min="4536" max="4536" width="27.625" style="90" bestFit="1" customWidth="1"/>
    <col min="4537" max="4537" width="3.875" style="90" customWidth="1"/>
    <col min="4538" max="4538" width="13.625" style="90" customWidth="1"/>
    <col min="4539" max="4539" width="30.625" style="90" customWidth="1"/>
    <col min="4540" max="4540" width="5.625" style="90" customWidth="1"/>
    <col min="4541" max="4541" width="12.625" style="90" customWidth="1"/>
    <col min="4542" max="4542" width="27.625" style="90" bestFit="1" customWidth="1"/>
    <col min="4543" max="4543" width="3.875" style="90" customWidth="1"/>
    <col min="4544" max="4544" width="13.625" style="90" customWidth="1"/>
    <col min="4545" max="4545" width="30.625" style="90" customWidth="1"/>
    <col min="4546" max="4546" width="5.625" style="90" customWidth="1"/>
    <col min="4547" max="4547" width="12.625" style="90" customWidth="1"/>
    <col min="4548" max="4548" width="27.625" style="90" bestFit="1" customWidth="1"/>
    <col min="4549" max="4549" width="3.875" style="90" customWidth="1"/>
    <col min="4550" max="4550" width="13.625" style="90" customWidth="1"/>
    <col min="4551" max="4551" width="30.625" style="90" customWidth="1"/>
    <col min="4552" max="4552" width="5.625" style="90" customWidth="1"/>
    <col min="4553" max="4553" width="12.625" style="90" customWidth="1"/>
    <col min="4554" max="4554" width="27.625" style="90" bestFit="1" customWidth="1"/>
    <col min="4555" max="4555" width="3.875" style="90" customWidth="1"/>
    <col min="4556" max="4556" width="13.625" style="90" customWidth="1"/>
    <col min="4557" max="4557" width="30.625" style="90" customWidth="1"/>
    <col min="4558" max="4558" width="5.625" style="90" customWidth="1"/>
    <col min="4559" max="4559" width="12.625" style="90" customWidth="1"/>
    <col min="4560" max="4560" width="27.625" style="90" bestFit="1" customWidth="1"/>
    <col min="4561" max="4561" width="3.875" style="90" customWidth="1"/>
    <col min="4562" max="4562" width="13.625" style="90" customWidth="1"/>
    <col min="4563" max="4563" width="30.625" style="90" customWidth="1"/>
    <col min="4564" max="4564" width="5.625" style="90" customWidth="1"/>
    <col min="4565" max="4565" width="12.625" style="90" customWidth="1"/>
    <col min="4566" max="4566" width="27.625" style="90" bestFit="1" customWidth="1"/>
    <col min="4567" max="4567" width="3.875" style="90" customWidth="1"/>
    <col min="4568" max="4568" width="13.625" style="90" customWidth="1"/>
    <col min="4569" max="4569" width="30.625" style="90" customWidth="1"/>
    <col min="4570" max="4570" width="5.625" style="90" customWidth="1"/>
    <col min="4571" max="4571" width="12.625" style="90" customWidth="1"/>
    <col min="4572" max="4572" width="27.625" style="90" bestFit="1" customWidth="1"/>
    <col min="4573" max="4573" width="3.875" style="90" customWidth="1"/>
    <col min="4574" max="4574" width="13.625" style="90" customWidth="1"/>
    <col min="4575" max="4575" width="30.625" style="90" customWidth="1"/>
    <col min="4576" max="4576" width="5.625" style="90" customWidth="1"/>
    <col min="4577" max="4577" width="12.625" style="90" customWidth="1"/>
    <col min="4578" max="4578" width="27.625" style="90" bestFit="1" customWidth="1"/>
    <col min="4579" max="4579" width="3.875" style="90" customWidth="1"/>
    <col min="4580" max="4580" width="13.625" style="90" customWidth="1"/>
    <col min="4581" max="4581" width="30.625" style="90" customWidth="1"/>
    <col min="4582" max="4582" width="5.625" style="90" customWidth="1"/>
    <col min="4583" max="4583" width="12.625" style="90" customWidth="1"/>
    <col min="4584" max="4584" width="27.625" style="90" bestFit="1" customWidth="1"/>
    <col min="4585" max="4585" width="3.875" style="90" customWidth="1"/>
    <col min="4586" max="4586" width="13.625" style="90" customWidth="1"/>
    <col min="4587" max="4587" width="30.625" style="90" customWidth="1"/>
    <col min="4588" max="4588" width="5.625" style="90" customWidth="1"/>
    <col min="4589" max="4589" width="12.625" style="90" customWidth="1"/>
    <col min="4590" max="4590" width="27.625" style="90" bestFit="1" customWidth="1"/>
    <col min="4591" max="4591" width="3.875" style="90" customWidth="1"/>
    <col min="4592" max="4592" width="13.625" style="90" customWidth="1"/>
    <col min="4593" max="4593" width="30.625" style="90" customWidth="1"/>
    <col min="4594" max="4594" width="5.625" style="90" customWidth="1"/>
    <col min="4595" max="4595" width="12.625" style="90" customWidth="1"/>
    <col min="4596" max="4596" width="27.625" style="90" bestFit="1" customWidth="1"/>
    <col min="4597" max="4597" width="3.875" style="90" customWidth="1"/>
    <col min="4598" max="4598" width="13.625" style="90" customWidth="1"/>
    <col min="4599" max="4599" width="30.625" style="90" customWidth="1"/>
    <col min="4600" max="4600" width="5.625" style="90" customWidth="1"/>
    <col min="4601" max="4601" width="12.625" style="90" customWidth="1"/>
    <col min="4602" max="4602" width="27.625" style="90" bestFit="1" customWidth="1"/>
    <col min="4603" max="4603" width="3.875" style="90" customWidth="1"/>
    <col min="4604" max="4604" width="13.625" style="90" customWidth="1"/>
    <col min="4605" max="4605" width="30.625" style="90" customWidth="1"/>
    <col min="4606" max="4606" width="5.625" style="90" customWidth="1"/>
    <col min="4607" max="4607" width="12.625" style="90" customWidth="1"/>
    <col min="4608" max="4608" width="27.625" style="90" bestFit="1" customWidth="1"/>
    <col min="4609" max="4609" width="3.875" style="90" customWidth="1"/>
    <col min="4610" max="4610" width="13.625" style="90" customWidth="1"/>
    <col min="4611" max="4611" width="30.625" style="90" customWidth="1"/>
    <col min="4612" max="4612" width="5.625" style="90" customWidth="1"/>
    <col min="4613" max="4613" width="12.625" style="90" customWidth="1"/>
    <col min="4614" max="4614" width="27.625" style="90" bestFit="1" customWidth="1"/>
    <col min="4615" max="4615" width="15.5" style="90" customWidth="1"/>
    <col min="4616" max="4616" width="11" style="90" customWidth="1"/>
    <col min="4617" max="4774" width="9" style="90"/>
    <col min="4775" max="4775" width="3.875" style="90" customWidth="1"/>
    <col min="4776" max="4776" width="13.625" style="90" customWidth="1"/>
    <col min="4777" max="4777" width="30.625" style="90" customWidth="1"/>
    <col min="4778" max="4778" width="5.625" style="90" customWidth="1"/>
    <col min="4779" max="4779" width="12.625" style="90" customWidth="1"/>
    <col min="4780" max="4780" width="27.625" style="90" bestFit="1" customWidth="1"/>
    <col min="4781" max="4781" width="3.875" style="90" customWidth="1"/>
    <col min="4782" max="4782" width="13.625" style="90" customWidth="1"/>
    <col min="4783" max="4783" width="30.625" style="90" customWidth="1"/>
    <col min="4784" max="4784" width="5.625" style="90" customWidth="1"/>
    <col min="4785" max="4785" width="12.625" style="90" customWidth="1"/>
    <col min="4786" max="4786" width="27.625" style="90" bestFit="1" customWidth="1"/>
    <col min="4787" max="4787" width="3.875" style="90" customWidth="1"/>
    <col min="4788" max="4788" width="13.625" style="90" customWidth="1"/>
    <col min="4789" max="4789" width="30.625" style="90" customWidth="1"/>
    <col min="4790" max="4790" width="5.625" style="90" customWidth="1"/>
    <col min="4791" max="4791" width="12.625" style="90" customWidth="1"/>
    <col min="4792" max="4792" width="27.625" style="90" bestFit="1" customWidth="1"/>
    <col min="4793" max="4793" width="3.875" style="90" customWidth="1"/>
    <col min="4794" max="4794" width="13.625" style="90" customWidth="1"/>
    <col min="4795" max="4795" width="30.625" style="90" customWidth="1"/>
    <col min="4796" max="4796" width="5.625" style="90" customWidth="1"/>
    <col min="4797" max="4797" width="12.625" style="90" customWidth="1"/>
    <col min="4798" max="4798" width="27.625" style="90" bestFit="1" customWidth="1"/>
    <col min="4799" max="4799" width="3.875" style="90" customWidth="1"/>
    <col min="4800" max="4800" width="13.625" style="90" customWidth="1"/>
    <col min="4801" max="4801" width="30.625" style="90" customWidth="1"/>
    <col min="4802" max="4802" width="5.625" style="90" customWidth="1"/>
    <col min="4803" max="4803" width="12.625" style="90" customWidth="1"/>
    <col min="4804" max="4804" width="27.625" style="90" bestFit="1" customWidth="1"/>
    <col min="4805" max="4805" width="3.875" style="90" customWidth="1"/>
    <col min="4806" max="4806" width="13.625" style="90" customWidth="1"/>
    <col min="4807" max="4807" width="30.625" style="90" customWidth="1"/>
    <col min="4808" max="4808" width="5.625" style="90" customWidth="1"/>
    <col min="4809" max="4809" width="12.625" style="90" customWidth="1"/>
    <col min="4810" max="4810" width="27.625" style="90" bestFit="1" customWidth="1"/>
    <col min="4811" max="4811" width="3.875" style="90" customWidth="1"/>
    <col min="4812" max="4812" width="13.625" style="90" customWidth="1"/>
    <col min="4813" max="4813" width="30.625" style="90" customWidth="1"/>
    <col min="4814" max="4814" width="5.625" style="90" customWidth="1"/>
    <col min="4815" max="4815" width="12.625" style="90" customWidth="1"/>
    <col min="4816" max="4816" width="27.625" style="90" bestFit="1" customWidth="1"/>
    <col min="4817" max="4817" width="3.875" style="90" customWidth="1"/>
    <col min="4818" max="4818" width="13.625" style="90" customWidth="1"/>
    <col min="4819" max="4819" width="30.625" style="90" customWidth="1"/>
    <col min="4820" max="4820" width="5.625" style="90" customWidth="1"/>
    <col min="4821" max="4821" width="12.625" style="90" customWidth="1"/>
    <col min="4822" max="4822" width="27.625" style="90" bestFit="1" customWidth="1"/>
    <col min="4823" max="4823" width="3.875" style="90" customWidth="1"/>
    <col min="4824" max="4824" width="13.625" style="90" customWidth="1"/>
    <col min="4825" max="4825" width="30.625" style="90" customWidth="1"/>
    <col min="4826" max="4826" width="5.625" style="90" customWidth="1"/>
    <col min="4827" max="4827" width="12.625" style="90" customWidth="1"/>
    <col min="4828" max="4828" width="27.625" style="90" bestFit="1" customWidth="1"/>
    <col min="4829" max="4829" width="3.875" style="90" customWidth="1"/>
    <col min="4830" max="4830" width="13.625" style="90" customWidth="1"/>
    <col min="4831" max="4831" width="30.625" style="90" customWidth="1"/>
    <col min="4832" max="4832" width="5.625" style="90" customWidth="1"/>
    <col min="4833" max="4833" width="12.625" style="90" customWidth="1"/>
    <col min="4834" max="4834" width="27.625" style="90" bestFit="1" customWidth="1"/>
    <col min="4835" max="4835" width="3.875" style="90" customWidth="1"/>
    <col min="4836" max="4836" width="13.625" style="90" customWidth="1"/>
    <col min="4837" max="4837" width="30.625" style="90" customWidth="1"/>
    <col min="4838" max="4838" width="5.625" style="90" customWidth="1"/>
    <col min="4839" max="4839" width="12.625" style="90" customWidth="1"/>
    <col min="4840" max="4840" width="27.625" style="90" bestFit="1" customWidth="1"/>
    <col min="4841" max="4841" width="3.875" style="90" customWidth="1"/>
    <col min="4842" max="4842" width="13.625" style="90" customWidth="1"/>
    <col min="4843" max="4843" width="30.625" style="90" customWidth="1"/>
    <col min="4844" max="4844" width="5.625" style="90" customWidth="1"/>
    <col min="4845" max="4845" width="12.625" style="90" customWidth="1"/>
    <col min="4846" max="4846" width="27.625" style="90" bestFit="1" customWidth="1"/>
    <col min="4847" max="4847" width="3.875" style="90" customWidth="1"/>
    <col min="4848" max="4848" width="13.625" style="90" customWidth="1"/>
    <col min="4849" max="4849" width="30.625" style="90" customWidth="1"/>
    <col min="4850" max="4850" width="5.625" style="90" customWidth="1"/>
    <col min="4851" max="4851" width="12.625" style="90" customWidth="1"/>
    <col min="4852" max="4852" width="27.625" style="90" bestFit="1" customWidth="1"/>
    <col min="4853" max="4853" width="3.875" style="90" customWidth="1"/>
    <col min="4854" max="4854" width="13.625" style="90" customWidth="1"/>
    <col min="4855" max="4855" width="30.625" style="90" customWidth="1"/>
    <col min="4856" max="4856" width="5.625" style="90" customWidth="1"/>
    <col min="4857" max="4857" width="12.625" style="90" customWidth="1"/>
    <col min="4858" max="4858" width="27.625" style="90" bestFit="1" customWidth="1"/>
    <col min="4859" max="4859" width="3.875" style="90" customWidth="1"/>
    <col min="4860" max="4860" width="13.625" style="90" customWidth="1"/>
    <col min="4861" max="4861" width="30.625" style="90" customWidth="1"/>
    <col min="4862" max="4862" width="5.625" style="90" customWidth="1"/>
    <col min="4863" max="4863" width="12.625" style="90" customWidth="1"/>
    <col min="4864" max="4864" width="27.625" style="90" bestFit="1" customWidth="1"/>
    <col min="4865" max="4865" width="3.875" style="90" customWidth="1"/>
    <col min="4866" max="4866" width="13.625" style="90" customWidth="1"/>
    <col min="4867" max="4867" width="30.625" style="90" customWidth="1"/>
    <col min="4868" max="4868" width="5.625" style="90" customWidth="1"/>
    <col min="4869" max="4869" width="12.625" style="90" customWidth="1"/>
    <col min="4870" max="4870" width="27.625" style="90" bestFit="1" customWidth="1"/>
    <col min="4871" max="4871" width="15.5" style="90" customWidth="1"/>
    <col min="4872" max="4872" width="11" style="90" customWidth="1"/>
    <col min="4873" max="5030" width="9" style="90"/>
    <col min="5031" max="5031" width="3.875" style="90" customWidth="1"/>
    <col min="5032" max="5032" width="13.625" style="90" customWidth="1"/>
    <col min="5033" max="5033" width="30.625" style="90" customWidth="1"/>
    <col min="5034" max="5034" width="5.625" style="90" customWidth="1"/>
    <col min="5035" max="5035" width="12.625" style="90" customWidth="1"/>
    <col min="5036" max="5036" width="27.625" style="90" bestFit="1" customWidth="1"/>
    <col min="5037" max="5037" width="3.875" style="90" customWidth="1"/>
    <col min="5038" max="5038" width="13.625" style="90" customWidth="1"/>
    <col min="5039" max="5039" width="30.625" style="90" customWidth="1"/>
    <col min="5040" max="5040" width="5.625" style="90" customWidth="1"/>
    <col min="5041" max="5041" width="12.625" style="90" customWidth="1"/>
    <col min="5042" max="5042" width="27.625" style="90" bestFit="1" customWidth="1"/>
    <col min="5043" max="5043" width="3.875" style="90" customWidth="1"/>
    <col min="5044" max="5044" width="13.625" style="90" customWidth="1"/>
    <col min="5045" max="5045" width="30.625" style="90" customWidth="1"/>
    <col min="5046" max="5046" width="5.625" style="90" customWidth="1"/>
    <col min="5047" max="5047" width="12.625" style="90" customWidth="1"/>
    <col min="5048" max="5048" width="27.625" style="90" bestFit="1" customWidth="1"/>
    <col min="5049" max="5049" width="3.875" style="90" customWidth="1"/>
    <col min="5050" max="5050" width="13.625" style="90" customWidth="1"/>
    <col min="5051" max="5051" width="30.625" style="90" customWidth="1"/>
    <col min="5052" max="5052" width="5.625" style="90" customWidth="1"/>
    <col min="5053" max="5053" width="12.625" style="90" customWidth="1"/>
    <col min="5054" max="5054" width="27.625" style="90" bestFit="1" customWidth="1"/>
    <col min="5055" max="5055" width="3.875" style="90" customWidth="1"/>
    <col min="5056" max="5056" width="13.625" style="90" customWidth="1"/>
    <col min="5057" max="5057" width="30.625" style="90" customWidth="1"/>
    <col min="5058" max="5058" width="5.625" style="90" customWidth="1"/>
    <col min="5059" max="5059" width="12.625" style="90" customWidth="1"/>
    <col min="5060" max="5060" width="27.625" style="90" bestFit="1" customWidth="1"/>
    <col min="5061" max="5061" width="3.875" style="90" customWidth="1"/>
    <col min="5062" max="5062" width="13.625" style="90" customWidth="1"/>
    <col min="5063" max="5063" width="30.625" style="90" customWidth="1"/>
    <col min="5064" max="5064" width="5.625" style="90" customWidth="1"/>
    <col min="5065" max="5065" width="12.625" style="90" customWidth="1"/>
    <col min="5066" max="5066" width="27.625" style="90" bestFit="1" customWidth="1"/>
    <col min="5067" max="5067" width="3.875" style="90" customWidth="1"/>
    <col min="5068" max="5068" width="13.625" style="90" customWidth="1"/>
    <col min="5069" max="5069" width="30.625" style="90" customWidth="1"/>
    <col min="5070" max="5070" width="5.625" style="90" customWidth="1"/>
    <col min="5071" max="5071" width="12.625" style="90" customWidth="1"/>
    <col min="5072" max="5072" width="27.625" style="90" bestFit="1" customWidth="1"/>
    <col min="5073" max="5073" width="3.875" style="90" customWidth="1"/>
    <col min="5074" max="5074" width="13.625" style="90" customWidth="1"/>
    <col min="5075" max="5075" width="30.625" style="90" customWidth="1"/>
    <col min="5076" max="5076" width="5.625" style="90" customWidth="1"/>
    <col min="5077" max="5077" width="12.625" style="90" customWidth="1"/>
    <col min="5078" max="5078" width="27.625" style="90" bestFit="1" customWidth="1"/>
    <col min="5079" max="5079" width="3.875" style="90" customWidth="1"/>
    <col min="5080" max="5080" width="13.625" style="90" customWidth="1"/>
    <col min="5081" max="5081" width="30.625" style="90" customWidth="1"/>
    <col min="5082" max="5082" width="5.625" style="90" customWidth="1"/>
    <col min="5083" max="5083" width="12.625" style="90" customWidth="1"/>
    <col min="5084" max="5084" width="27.625" style="90" bestFit="1" customWidth="1"/>
    <col min="5085" max="5085" width="3.875" style="90" customWidth="1"/>
    <col min="5086" max="5086" width="13.625" style="90" customWidth="1"/>
    <col min="5087" max="5087" width="30.625" style="90" customWidth="1"/>
    <col min="5088" max="5088" width="5.625" style="90" customWidth="1"/>
    <col min="5089" max="5089" width="12.625" style="90" customWidth="1"/>
    <col min="5090" max="5090" width="27.625" style="90" bestFit="1" customWidth="1"/>
    <col min="5091" max="5091" width="3.875" style="90" customWidth="1"/>
    <col min="5092" max="5092" width="13.625" style="90" customWidth="1"/>
    <col min="5093" max="5093" width="30.625" style="90" customWidth="1"/>
    <col min="5094" max="5094" width="5.625" style="90" customWidth="1"/>
    <col min="5095" max="5095" width="12.625" style="90" customWidth="1"/>
    <col min="5096" max="5096" width="27.625" style="90" bestFit="1" customWidth="1"/>
    <col min="5097" max="5097" width="3.875" style="90" customWidth="1"/>
    <col min="5098" max="5098" width="13.625" style="90" customWidth="1"/>
    <col min="5099" max="5099" width="30.625" style="90" customWidth="1"/>
    <col min="5100" max="5100" width="5.625" style="90" customWidth="1"/>
    <col min="5101" max="5101" width="12.625" style="90" customWidth="1"/>
    <col min="5102" max="5102" width="27.625" style="90" bestFit="1" customWidth="1"/>
    <col min="5103" max="5103" width="3.875" style="90" customWidth="1"/>
    <col min="5104" max="5104" width="13.625" style="90" customWidth="1"/>
    <col min="5105" max="5105" width="30.625" style="90" customWidth="1"/>
    <col min="5106" max="5106" width="5.625" style="90" customWidth="1"/>
    <col min="5107" max="5107" width="12.625" style="90" customWidth="1"/>
    <col min="5108" max="5108" width="27.625" style="90" bestFit="1" customWidth="1"/>
    <col min="5109" max="5109" width="3.875" style="90" customWidth="1"/>
    <col min="5110" max="5110" width="13.625" style="90" customWidth="1"/>
    <col min="5111" max="5111" width="30.625" style="90" customWidth="1"/>
    <col min="5112" max="5112" width="5.625" style="90" customWidth="1"/>
    <col min="5113" max="5113" width="12.625" style="90" customWidth="1"/>
    <col min="5114" max="5114" width="27.625" style="90" bestFit="1" customWidth="1"/>
    <col min="5115" max="5115" width="3.875" style="90" customWidth="1"/>
    <col min="5116" max="5116" width="13.625" style="90" customWidth="1"/>
    <col min="5117" max="5117" width="30.625" style="90" customWidth="1"/>
    <col min="5118" max="5118" width="5.625" style="90" customWidth="1"/>
    <col min="5119" max="5119" width="12.625" style="90" customWidth="1"/>
    <col min="5120" max="5120" width="27.625" style="90" bestFit="1" customWidth="1"/>
    <col min="5121" max="5121" width="3.875" style="90" customWidth="1"/>
    <col min="5122" max="5122" width="13.625" style="90" customWidth="1"/>
    <col min="5123" max="5123" width="30.625" style="90" customWidth="1"/>
    <col min="5124" max="5124" width="5.625" style="90" customWidth="1"/>
    <col min="5125" max="5125" width="12.625" style="90" customWidth="1"/>
    <col min="5126" max="5126" width="27.625" style="90" bestFit="1" customWidth="1"/>
    <col min="5127" max="5127" width="15.5" style="90" customWidth="1"/>
    <col min="5128" max="5128" width="11" style="90" customWidth="1"/>
    <col min="5129" max="5286" width="9" style="90"/>
    <col min="5287" max="5287" width="3.875" style="90" customWidth="1"/>
    <col min="5288" max="5288" width="13.625" style="90" customWidth="1"/>
    <col min="5289" max="5289" width="30.625" style="90" customWidth="1"/>
    <col min="5290" max="5290" width="5.625" style="90" customWidth="1"/>
    <col min="5291" max="5291" width="12.625" style="90" customWidth="1"/>
    <col min="5292" max="5292" width="27.625" style="90" bestFit="1" customWidth="1"/>
    <col min="5293" max="5293" width="3.875" style="90" customWidth="1"/>
    <col min="5294" max="5294" width="13.625" style="90" customWidth="1"/>
    <col min="5295" max="5295" width="30.625" style="90" customWidth="1"/>
    <col min="5296" max="5296" width="5.625" style="90" customWidth="1"/>
    <col min="5297" max="5297" width="12.625" style="90" customWidth="1"/>
    <col min="5298" max="5298" width="27.625" style="90" bestFit="1" customWidth="1"/>
    <col min="5299" max="5299" width="3.875" style="90" customWidth="1"/>
    <col min="5300" max="5300" width="13.625" style="90" customWidth="1"/>
    <col min="5301" max="5301" width="30.625" style="90" customWidth="1"/>
    <col min="5302" max="5302" width="5.625" style="90" customWidth="1"/>
    <col min="5303" max="5303" width="12.625" style="90" customWidth="1"/>
    <col min="5304" max="5304" width="27.625" style="90" bestFit="1" customWidth="1"/>
    <col min="5305" max="5305" width="3.875" style="90" customWidth="1"/>
    <col min="5306" max="5306" width="13.625" style="90" customWidth="1"/>
    <col min="5307" max="5307" width="30.625" style="90" customWidth="1"/>
    <col min="5308" max="5308" width="5.625" style="90" customWidth="1"/>
    <col min="5309" max="5309" width="12.625" style="90" customWidth="1"/>
    <col min="5310" max="5310" width="27.625" style="90" bestFit="1" customWidth="1"/>
    <col min="5311" max="5311" width="3.875" style="90" customWidth="1"/>
    <col min="5312" max="5312" width="13.625" style="90" customWidth="1"/>
    <col min="5313" max="5313" width="30.625" style="90" customWidth="1"/>
    <col min="5314" max="5314" width="5.625" style="90" customWidth="1"/>
    <col min="5315" max="5315" width="12.625" style="90" customWidth="1"/>
    <col min="5316" max="5316" width="27.625" style="90" bestFit="1" customWidth="1"/>
    <col min="5317" max="5317" width="3.875" style="90" customWidth="1"/>
    <col min="5318" max="5318" width="13.625" style="90" customWidth="1"/>
    <col min="5319" max="5319" width="30.625" style="90" customWidth="1"/>
    <col min="5320" max="5320" width="5.625" style="90" customWidth="1"/>
    <col min="5321" max="5321" width="12.625" style="90" customWidth="1"/>
    <col min="5322" max="5322" width="27.625" style="90" bestFit="1" customWidth="1"/>
    <col min="5323" max="5323" width="3.875" style="90" customWidth="1"/>
    <col min="5324" max="5324" width="13.625" style="90" customWidth="1"/>
    <col min="5325" max="5325" width="30.625" style="90" customWidth="1"/>
    <col min="5326" max="5326" width="5.625" style="90" customWidth="1"/>
    <col min="5327" max="5327" width="12.625" style="90" customWidth="1"/>
    <col min="5328" max="5328" width="27.625" style="90" bestFit="1" customWidth="1"/>
    <col min="5329" max="5329" width="3.875" style="90" customWidth="1"/>
    <col min="5330" max="5330" width="13.625" style="90" customWidth="1"/>
    <col min="5331" max="5331" width="30.625" style="90" customWidth="1"/>
    <col min="5332" max="5332" width="5.625" style="90" customWidth="1"/>
    <col min="5333" max="5333" width="12.625" style="90" customWidth="1"/>
    <col min="5334" max="5334" width="27.625" style="90" bestFit="1" customWidth="1"/>
    <col min="5335" max="5335" width="3.875" style="90" customWidth="1"/>
    <col min="5336" max="5336" width="13.625" style="90" customWidth="1"/>
    <col min="5337" max="5337" width="30.625" style="90" customWidth="1"/>
    <col min="5338" max="5338" width="5.625" style="90" customWidth="1"/>
    <col min="5339" max="5339" width="12.625" style="90" customWidth="1"/>
    <col min="5340" max="5340" width="27.625" style="90" bestFit="1" customWidth="1"/>
    <col min="5341" max="5341" width="3.875" style="90" customWidth="1"/>
    <col min="5342" max="5342" width="13.625" style="90" customWidth="1"/>
    <col min="5343" max="5343" width="30.625" style="90" customWidth="1"/>
    <col min="5344" max="5344" width="5.625" style="90" customWidth="1"/>
    <col min="5345" max="5345" width="12.625" style="90" customWidth="1"/>
    <col min="5346" max="5346" width="27.625" style="90" bestFit="1" customWidth="1"/>
    <col min="5347" max="5347" width="3.875" style="90" customWidth="1"/>
    <col min="5348" max="5348" width="13.625" style="90" customWidth="1"/>
    <col min="5349" max="5349" width="30.625" style="90" customWidth="1"/>
    <col min="5350" max="5350" width="5.625" style="90" customWidth="1"/>
    <col min="5351" max="5351" width="12.625" style="90" customWidth="1"/>
    <col min="5352" max="5352" width="27.625" style="90" bestFit="1" customWidth="1"/>
    <col min="5353" max="5353" width="3.875" style="90" customWidth="1"/>
    <col min="5354" max="5354" width="13.625" style="90" customWidth="1"/>
    <col min="5355" max="5355" width="30.625" style="90" customWidth="1"/>
    <col min="5356" max="5356" width="5.625" style="90" customWidth="1"/>
    <col min="5357" max="5357" width="12.625" style="90" customWidth="1"/>
    <col min="5358" max="5358" width="27.625" style="90" bestFit="1" customWidth="1"/>
    <col min="5359" max="5359" width="3.875" style="90" customWidth="1"/>
    <col min="5360" max="5360" width="13.625" style="90" customWidth="1"/>
    <col min="5361" max="5361" width="30.625" style="90" customWidth="1"/>
    <col min="5362" max="5362" width="5.625" style="90" customWidth="1"/>
    <col min="5363" max="5363" width="12.625" style="90" customWidth="1"/>
    <col min="5364" max="5364" width="27.625" style="90" bestFit="1" customWidth="1"/>
    <col min="5365" max="5365" width="3.875" style="90" customWidth="1"/>
    <col min="5366" max="5366" width="13.625" style="90" customWidth="1"/>
    <col min="5367" max="5367" width="30.625" style="90" customWidth="1"/>
    <col min="5368" max="5368" width="5.625" style="90" customWidth="1"/>
    <col min="5369" max="5369" width="12.625" style="90" customWidth="1"/>
    <col min="5370" max="5370" width="27.625" style="90" bestFit="1" customWidth="1"/>
    <col min="5371" max="5371" width="3.875" style="90" customWidth="1"/>
    <col min="5372" max="5372" width="13.625" style="90" customWidth="1"/>
    <col min="5373" max="5373" width="30.625" style="90" customWidth="1"/>
    <col min="5374" max="5374" width="5.625" style="90" customWidth="1"/>
    <col min="5375" max="5375" width="12.625" style="90" customWidth="1"/>
    <col min="5376" max="5376" width="27.625" style="90" bestFit="1" customWidth="1"/>
    <col min="5377" max="5377" width="3.875" style="90" customWidth="1"/>
    <col min="5378" max="5378" width="13.625" style="90" customWidth="1"/>
    <col min="5379" max="5379" width="30.625" style="90" customWidth="1"/>
    <col min="5380" max="5380" width="5.625" style="90" customWidth="1"/>
    <col min="5381" max="5381" width="12.625" style="90" customWidth="1"/>
    <col min="5382" max="5382" width="27.625" style="90" bestFit="1" customWidth="1"/>
    <col min="5383" max="5383" width="15.5" style="90" customWidth="1"/>
    <col min="5384" max="5384" width="11" style="90" customWidth="1"/>
    <col min="5385" max="5542" width="9" style="90"/>
    <col min="5543" max="5543" width="3.875" style="90" customWidth="1"/>
    <col min="5544" max="5544" width="13.625" style="90" customWidth="1"/>
    <col min="5545" max="5545" width="30.625" style="90" customWidth="1"/>
    <col min="5546" max="5546" width="5.625" style="90" customWidth="1"/>
    <col min="5547" max="5547" width="12.625" style="90" customWidth="1"/>
    <col min="5548" max="5548" width="27.625" style="90" bestFit="1" customWidth="1"/>
    <col min="5549" max="5549" width="3.875" style="90" customWidth="1"/>
    <col min="5550" max="5550" width="13.625" style="90" customWidth="1"/>
    <col min="5551" max="5551" width="30.625" style="90" customWidth="1"/>
    <col min="5552" max="5552" width="5.625" style="90" customWidth="1"/>
    <col min="5553" max="5553" width="12.625" style="90" customWidth="1"/>
    <col min="5554" max="5554" width="27.625" style="90" bestFit="1" customWidth="1"/>
    <col min="5555" max="5555" width="3.875" style="90" customWidth="1"/>
    <col min="5556" max="5556" width="13.625" style="90" customWidth="1"/>
    <col min="5557" max="5557" width="30.625" style="90" customWidth="1"/>
    <col min="5558" max="5558" width="5.625" style="90" customWidth="1"/>
    <col min="5559" max="5559" width="12.625" style="90" customWidth="1"/>
    <col min="5560" max="5560" width="27.625" style="90" bestFit="1" customWidth="1"/>
    <col min="5561" max="5561" width="3.875" style="90" customWidth="1"/>
    <col min="5562" max="5562" width="13.625" style="90" customWidth="1"/>
    <col min="5563" max="5563" width="30.625" style="90" customWidth="1"/>
    <col min="5564" max="5564" width="5.625" style="90" customWidth="1"/>
    <col min="5565" max="5565" width="12.625" style="90" customWidth="1"/>
    <col min="5566" max="5566" width="27.625" style="90" bestFit="1" customWidth="1"/>
    <col min="5567" max="5567" width="3.875" style="90" customWidth="1"/>
    <col min="5568" max="5568" width="13.625" style="90" customWidth="1"/>
    <col min="5569" max="5569" width="30.625" style="90" customWidth="1"/>
    <col min="5570" max="5570" width="5.625" style="90" customWidth="1"/>
    <col min="5571" max="5571" width="12.625" style="90" customWidth="1"/>
    <col min="5572" max="5572" width="27.625" style="90" bestFit="1" customWidth="1"/>
    <col min="5573" max="5573" width="3.875" style="90" customWidth="1"/>
    <col min="5574" max="5574" width="13.625" style="90" customWidth="1"/>
    <col min="5575" max="5575" width="30.625" style="90" customWidth="1"/>
    <col min="5576" max="5576" width="5.625" style="90" customWidth="1"/>
    <col min="5577" max="5577" width="12.625" style="90" customWidth="1"/>
    <col min="5578" max="5578" width="27.625" style="90" bestFit="1" customWidth="1"/>
    <col min="5579" max="5579" width="3.875" style="90" customWidth="1"/>
    <col min="5580" max="5580" width="13.625" style="90" customWidth="1"/>
    <col min="5581" max="5581" width="30.625" style="90" customWidth="1"/>
    <col min="5582" max="5582" width="5.625" style="90" customWidth="1"/>
    <col min="5583" max="5583" width="12.625" style="90" customWidth="1"/>
    <col min="5584" max="5584" width="27.625" style="90" bestFit="1" customWidth="1"/>
    <col min="5585" max="5585" width="3.875" style="90" customWidth="1"/>
    <col min="5586" max="5586" width="13.625" style="90" customWidth="1"/>
    <col min="5587" max="5587" width="30.625" style="90" customWidth="1"/>
    <col min="5588" max="5588" width="5.625" style="90" customWidth="1"/>
    <col min="5589" max="5589" width="12.625" style="90" customWidth="1"/>
    <col min="5590" max="5590" width="27.625" style="90" bestFit="1" customWidth="1"/>
    <col min="5591" max="5591" width="3.875" style="90" customWidth="1"/>
    <col min="5592" max="5592" width="13.625" style="90" customWidth="1"/>
    <col min="5593" max="5593" width="30.625" style="90" customWidth="1"/>
    <col min="5594" max="5594" width="5.625" style="90" customWidth="1"/>
    <col min="5595" max="5595" width="12.625" style="90" customWidth="1"/>
    <col min="5596" max="5596" width="27.625" style="90" bestFit="1" customWidth="1"/>
    <col min="5597" max="5597" width="3.875" style="90" customWidth="1"/>
    <col min="5598" max="5598" width="13.625" style="90" customWidth="1"/>
    <col min="5599" max="5599" width="30.625" style="90" customWidth="1"/>
    <col min="5600" max="5600" width="5.625" style="90" customWidth="1"/>
    <col min="5601" max="5601" width="12.625" style="90" customWidth="1"/>
    <col min="5602" max="5602" width="27.625" style="90" bestFit="1" customWidth="1"/>
    <col min="5603" max="5603" width="3.875" style="90" customWidth="1"/>
    <col min="5604" max="5604" width="13.625" style="90" customWidth="1"/>
    <col min="5605" max="5605" width="30.625" style="90" customWidth="1"/>
    <col min="5606" max="5606" width="5.625" style="90" customWidth="1"/>
    <col min="5607" max="5607" width="12.625" style="90" customWidth="1"/>
    <col min="5608" max="5608" width="27.625" style="90" bestFit="1" customWidth="1"/>
    <col min="5609" max="5609" width="3.875" style="90" customWidth="1"/>
    <col min="5610" max="5610" width="13.625" style="90" customWidth="1"/>
    <col min="5611" max="5611" width="30.625" style="90" customWidth="1"/>
    <col min="5612" max="5612" width="5.625" style="90" customWidth="1"/>
    <col min="5613" max="5613" width="12.625" style="90" customWidth="1"/>
    <col min="5614" max="5614" width="27.625" style="90" bestFit="1" customWidth="1"/>
    <col min="5615" max="5615" width="3.875" style="90" customWidth="1"/>
    <col min="5616" max="5616" width="13.625" style="90" customWidth="1"/>
    <col min="5617" max="5617" width="30.625" style="90" customWidth="1"/>
    <col min="5618" max="5618" width="5.625" style="90" customWidth="1"/>
    <col min="5619" max="5619" width="12.625" style="90" customWidth="1"/>
    <col min="5620" max="5620" width="27.625" style="90" bestFit="1" customWidth="1"/>
    <col min="5621" max="5621" width="3.875" style="90" customWidth="1"/>
    <col min="5622" max="5622" width="13.625" style="90" customWidth="1"/>
    <col min="5623" max="5623" width="30.625" style="90" customWidth="1"/>
    <col min="5624" max="5624" width="5.625" style="90" customWidth="1"/>
    <col min="5625" max="5625" width="12.625" style="90" customWidth="1"/>
    <col min="5626" max="5626" width="27.625" style="90" bestFit="1" customWidth="1"/>
    <col min="5627" max="5627" width="3.875" style="90" customWidth="1"/>
    <col min="5628" max="5628" width="13.625" style="90" customWidth="1"/>
    <col min="5629" max="5629" width="30.625" style="90" customWidth="1"/>
    <col min="5630" max="5630" width="5.625" style="90" customWidth="1"/>
    <col min="5631" max="5631" width="12.625" style="90" customWidth="1"/>
    <col min="5632" max="5632" width="27.625" style="90" bestFit="1" customWidth="1"/>
    <col min="5633" max="5633" width="3.875" style="90" customWidth="1"/>
    <col min="5634" max="5634" width="13.625" style="90" customWidth="1"/>
    <col min="5635" max="5635" width="30.625" style="90" customWidth="1"/>
    <col min="5636" max="5636" width="5.625" style="90" customWidth="1"/>
    <col min="5637" max="5637" width="12.625" style="90" customWidth="1"/>
    <col min="5638" max="5638" width="27.625" style="90" bestFit="1" customWidth="1"/>
    <col min="5639" max="5639" width="15.5" style="90" customWidth="1"/>
    <col min="5640" max="5640" width="11" style="90" customWidth="1"/>
    <col min="5641" max="5798" width="9" style="90"/>
    <col min="5799" max="5799" width="3.875" style="90" customWidth="1"/>
    <col min="5800" max="5800" width="13.625" style="90" customWidth="1"/>
    <col min="5801" max="5801" width="30.625" style="90" customWidth="1"/>
    <col min="5802" max="5802" width="5.625" style="90" customWidth="1"/>
    <col min="5803" max="5803" width="12.625" style="90" customWidth="1"/>
    <col min="5804" max="5804" width="27.625" style="90" bestFit="1" customWidth="1"/>
    <col min="5805" max="5805" width="3.875" style="90" customWidth="1"/>
    <col min="5806" max="5806" width="13.625" style="90" customWidth="1"/>
    <col min="5807" max="5807" width="30.625" style="90" customWidth="1"/>
    <col min="5808" max="5808" width="5.625" style="90" customWidth="1"/>
    <col min="5809" max="5809" width="12.625" style="90" customWidth="1"/>
    <col min="5810" max="5810" width="27.625" style="90" bestFit="1" customWidth="1"/>
    <col min="5811" max="5811" width="3.875" style="90" customWidth="1"/>
    <col min="5812" max="5812" width="13.625" style="90" customWidth="1"/>
    <col min="5813" max="5813" width="30.625" style="90" customWidth="1"/>
    <col min="5814" max="5814" width="5.625" style="90" customWidth="1"/>
    <col min="5815" max="5815" width="12.625" style="90" customWidth="1"/>
    <col min="5816" max="5816" width="27.625" style="90" bestFit="1" customWidth="1"/>
    <col min="5817" max="5817" width="3.875" style="90" customWidth="1"/>
    <col min="5818" max="5818" width="13.625" style="90" customWidth="1"/>
    <col min="5819" max="5819" width="30.625" style="90" customWidth="1"/>
    <col min="5820" max="5820" width="5.625" style="90" customWidth="1"/>
    <col min="5821" max="5821" width="12.625" style="90" customWidth="1"/>
    <col min="5822" max="5822" width="27.625" style="90" bestFit="1" customWidth="1"/>
    <col min="5823" max="5823" width="3.875" style="90" customWidth="1"/>
    <col min="5824" max="5824" width="13.625" style="90" customWidth="1"/>
    <col min="5825" max="5825" width="30.625" style="90" customWidth="1"/>
    <col min="5826" max="5826" width="5.625" style="90" customWidth="1"/>
    <col min="5827" max="5827" width="12.625" style="90" customWidth="1"/>
    <col min="5828" max="5828" width="27.625" style="90" bestFit="1" customWidth="1"/>
    <col min="5829" max="5829" width="3.875" style="90" customWidth="1"/>
    <col min="5830" max="5830" width="13.625" style="90" customWidth="1"/>
    <col min="5831" max="5831" width="30.625" style="90" customWidth="1"/>
    <col min="5832" max="5832" width="5.625" style="90" customWidth="1"/>
    <col min="5833" max="5833" width="12.625" style="90" customWidth="1"/>
    <col min="5834" max="5834" width="27.625" style="90" bestFit="1" customWidth="1"/>
    <col min="5835" max="5835" width="3.875" style="90" customWidth="1"/>
    <col min="5836" max="5836" width="13.625" style="90" customWidth="1"/>
    <col min="5837" max="5837" width="30.625" style="90" customWidth="1"/>
    <col min="5838" max="5838" width="5.625" style="90" customWidth="1"/>
    <col min="5839" max="5839" width="12.625" style="90" customWidth="1"/>
    <col min="5840" max="5840" width="27.625" style="90" bestFit="1" customWidth="1"/>
    <col min="5841" max="5841" width="3.875" style="90" customWidth="1"/>
    <col min="5842" max="5842" width="13.625" style="90" customWidth="1"/>
    <col min="5843" max="5843" width="30.625" style="90" customWidth="1"/>
    <col min="5844" max="5844" width="5.625" style="90" customWidth="1"/>
    <col min="5845" max="5845" width="12.625" style="90" customWidth="1"/>
    <col min="5846" max="5846" width="27.625" style="90" bestFit="1" customWidth="1"/>
    <col min="5847" max="5847" width="3.875" style="90" customWidth="1"/>
    <col min="5848" max="5848" width="13.625" style="90" customWidth="1"/>
    <col min="5849" max="5849" width="30.625" style="90" customWidth="1"/>
    <col min="5850" max="5850" width="5.625" style="90" customWidth="1"/>
    <col min="5851" max="5851" width="12.625" style="90" customWidth="1"/>
    <col min="5852" max="5852" width="27.625" style="90" bestFit="1" customWidth="1"/>
    <col min="5853" max="5853" width="3.875" style="90" customWidth="1"/>
    <col min="5854" max="5854" width="13.625" style="90" customWidth="1"/>
    <col min="5855" max="5855" width="30.625" style="90" customWidth="1"/>
    <col min="5856" max="5856" width="5.625" style="90" customWidth="1"/>
    <col min="5857" max="5857" width="12.625" style="90" customWidth="1"/>
    <col min="5858" max="5858" width="27.625" style="90" bestFit="1" customWidth="1"/>
    <col min="5859" max="5859" width="3.875" style="90" customWidth="1"/>
    <col min="5860" max="5860" width="13.625" style="90" customWidth="1"/>
    <col min="5861" max="5861" width="30.625" style="90" customWidth="1"/>
    <col min="5862" max="5862" width="5.625" style="90" customWidth="1"/>
    <col min="5863" max="5863" width="12.625" style="90" customWidth="1"/>
    <col min="5864" max="5864" width="27.625" style="90" bestFit="1" customWidth="1"/>
    <col min="5865" max="5865" width="3.875" style="90" customWidth="1"/>
    <col min="5866" max="5866" width="13.625" style="90" customWidth="1"/>
    <col min="5867" max="5867" width="30.625" style="90" customWidth="1"/>
    <col min="5868" max="5868" width="5.625" style="90" customWidth="1"/>
    <col min="5869" max="5869" width="12.625" style="90" customWidth="1"/>
    <col min="5870" max="5870" width="27.625" style="90" bestFit="1" customWidth="1"/>
    <col min="5871" max="5871" width="3.875" style="90" customWidth="1"/>
    <col min="5872" max="5872" width="13.625" style="90" customWidth="1"/>
    <col min="5873" max="5873" width="30.625" style="90" customWidth="1"/>
    <col min="5874" max="5874" width="5.625" style="90" customWidth="1"/>
    <col min="5875" max="5875" width="12.625" style="90" customWidth="1"/>
    <col min="5876" max="5876" width="27.625" style="90" bestFit="1" customWidth="1"/>
    <col min="5877" max="5877" width="3.875" style="90" customWidth="1"/>
    <col min="5878" max="5878" width="13.625" style="90" customWidth="1"/>
    <col min="5879" max="5879" width="30.625" style="90" customWidth="1"/>
    <col min="5880" max="5880" width="5.625" style="90" customWidth="1"/>
    <col min="5881" max="5881" width="12.625" style="90" customWidth="1"/>
    <col min="5882" max="5882" width="27.625" style="90" bestFit="1" customWidth="1"/>
    <col min="5883" max="5883" width="3.875" style="90" customWidth="1"/>
    <col min="5884" max="5884" width="13.625" style="90" customWidth="1"/>
    <col min="5885" max="5885" width="30.625" style="90" customWidth="1"/>
    <col min="5886" max="5886" width="5.625" style="90" customWidth="1"/>
    <col min="5887" max="5887" width="12.625" style="90" customWidth="1"/>
    <col min="5888" max="5888" width="27.625" style="90" bestFit="1" customWidth="1"/>
    <col min="5889" max="5889" width="3.875" style="90" customWidth="1"/>
    <col min="5890" max="5890" width="13.625" style="90" customWidth="1"/>
    <col min="5891" max="5891" width="30.625" style="90" customWidth="1"/>
    <col min="5892" max="5892" width="5.625" style="90" customWidth="1"/>
    <col min="5893" max="5893" width="12.625" style="90" customWidth="1"/>
    <col min="5894" max="5894" width="27.625" style="90" bestFit="1" customWidth="1"/>
    <col min="5895" max="5895" width="15.5" style="90" customWidth="1"/>
    <col min="5896" max="5896" width="11" style="90" customWidth="1"/>
    <col min="5897" max="6054" width="9" style="90"/>
    <col min="6055" max="6055" width="3.875" style="90" customWidth="1"/>
    <col min="6056" max="6056" width="13.625" style="90" customWidth="1"/>
    <col min="6057" max="6057" width="30.625" style="90" customWidth="1"/>
    <col min="6058" max="6058" width="5.625" style="90" customWidth="1"/>
    <col min="6059" max="6059" width="12.625" style="90" customWidth="1"/>
    <col min="6060" max="6060" width="27.625" style="90" bestFit="1" customWidth="1"/>
    <col min="6061" max="6061" width="3.875" style="90" customWidth="1"/>
    <col min="6062" max="6062" width="13.625" style="90" customWidth="1"/>
    <col min="6063" max="6063" width="30.625" style="90" customWidth="1"/>
    <col min="6064" max="6064" width="5.625" style="90" customWidth="1"/>
    <col min="6065" max="6065" width="12.625" style="90" customWidth="1"/>
    <col min="6066" max="6066" width="27.625" style="90" bestFit="1" customWidth="1"/>
    <col min="6067" max="6067" width="3.875" style="90" customWidth="1"/>
    <col min="6068" max="6068" width="13.625" style="90" customWidth="1"/>
    <col min="6069" max="6069" width="30.625" style="90" customWidth="1"/>
    <col min="6070" max="6070" width="5.625" style="90" customWidth="1"/>
    <col min="6071" max="6071" width="12.625" style="90" customWidth="1"/>
    <col min="6072" max="6072" width="27.625" style="90" bestFit="1" customWidth="1"/>
    <col min="6073" max="6073" width="3.875" style="90" customWidth="1"/>
    <col min="6074" max="6074" width="13.625" style="90" customWidth="1"/>
    <col min="6075" max="6075" width="30.625" style="90" customWidth="1"/>
    <col min="6076" max="6076" width="5.625" style="90" customWidth="1"/>
    <col min="6077" max="6077" width="12.625" style="90" customWidth="1"/>
    <col min="6078" max="6078" width="27.625" style="90" bestFit="1" customWidth="1"/>
    <col min="6079" max="6079" width="3.875" style="90" customWidth="1"/>
    <col min="6080" max="6080" width="13.625" style="90" customWidth="1"/>
    <col min="6081" max="6081" width="30.625" style="90" customWidth="1"/>
    <col min="6082" max="6082" width="5.625" style="90" customWidth="1"/>
    <col min="6083" max="6083" width="12.625" style="90" customWidth="1"/>
    <col min="6084" max="6084" width="27.625" style="90" bestFit="1" customWidth="1"/>
    <col min="6085" max="6085" width="3.875" style="90" customWidth="1"/>
    <col min="6086" max="6086" width="13.625" style="90" customWidth="1"/>
    <col min="6087" max="6087" width="30.625" style="90" customWidth="1"/>
    <col min="6088" max="6088" width="5.625" style="90" customWidth="1"/>
    <col min="6089" max="6089" width="12.625" style="90" customWidth="1"/>
    <col min="6090" max="6090" width="27.625" style="90" bestFit="1" customWidth="1"/>
    <col min="6091" max="6091" width="3.875" style="90" customWidth="1"/>
    <col min="6092" max="6092" width="13.625" style="90" customWidth="1"/>
    <col min="6093" max="6093" width="30.625" style="90" customWidth="1"/>
    <col min="6094" max="6094" width="5.625" style="90" customWidth="1"/>
    <col min="6095" max="6095" width="12.625" style="90" customWidth="1"/>
    <col min="6096" max="6096" width="27.625" style="90" bestFit="1" customWidth="1"/>
    <col min="6097" max="6097" width="3.875" style="90" customWidth="1"/>
    <col min="6098" max="6098" width="13.625" style="90" customWidth="1"/>
    <col min="6099" max="6099" width="30.625" style="90" customWidth="1"/>
    <col min="6100" max="6100" width="5.625" style="90" customWidth="1"/>
    <col min="6101" max="6101" width="12.625" style="90" customWidth="1"/>
    <col min="6102" max="6102" width="27.625" style="90" bestFit="1" customWidth="1"/>
    <col min="6103" max="6103" width="3.875" style="90" customWidth="1"/>
    <col min="6104" max="6104" width="13.625" style="90" customWidth="1"/>
    <col min="6105" max="6105" width="30.625" style="90" customWidth="1"/>
    <col min="6106" max="6106" width="5.625" style="90" customWidth="1"/>
    <col min="6107" max="6107" width="12.625" style="90" customWidth="1"/>
    <col min="6108" max="6108" width="27.625" style="90" bestFit="1" customWidth="1"/>
    <col min="6109" max="6109" width="3.875" style="90" customWidth="1"/>
    <col min="6110" max="6110" width="13.625" style="90" customWidth="1"/>
    <col min="6111" max="6111" width="30.625" style="90" customWidth="1"/>
    <col min="6112" max="6112" width="5.625" style="90" customWidth="1"/>
    <col min="6113" max="6113" width="12.625" style="90" customWidth="1"/>
    <col min="6114" max="6114" width="27.625" style="90" bestFit="1" customWidth="1"/>
    <col min="6115" max="6115" width="3.875" style="90" customWidth="1"/>
    <col min="6116" max="6116" width="13.625" style="90" customWidth="1"/>
    <col min="6117" max="6117" width="30.625" style="90" customWidth="1"/>
    <col min="6118" max="6118" width="5.625" style="90" customWidth="1"/>
    <col min="6119" max="6119" width="12.625" style="90" customWidth="1"/>
    <col min="6120" max="6120" width="27.625" style="90" bestFit="1" customWidth="1"/>
    <col min="6121" max="6121" width="3.875" style="90" customWidth="1"/>
    <col min="6122" max="6122" width="13.625" style="90" customWidth="1"/>
    <col min="6123" max="6123" width="30.625" style="90" customWidth="1"/>
    <col min="6124" max="6124" width="5.625" style="90" customWidth="1"/>
    <col min="6125" max="6125" width="12.625" style="90" customWidth="1"/>
    <col min="6126" max="6126" width="27.625" style="90" bestFit="1" customWidth="1"/>
    <col min="6127" max="6127" width="3.875" style="90" customWidth="1"/>
    <col min="6128" max="6128" width="13.625" style="90" customWidth="1"/>
    <col min="6129" max="6129" width="30.625" style="90" customWidth="1"/>
    <col min="6130" max="6130" width="5.625" style="90" customWidth="1"/>
    <col min="6131" max="6131" width="12.625" style="90" customWidth="1"/>
    <col min="6132" max="6132" width="27.625" style="90" bestFit="1" customWidth="1"/>
    <col min="6133" max="6133" width="3.875" style="90" customWidth="1"/>
    <col min="6134" max="6134" width="13.625" style="90" customWidth="1"/>
    <col min="6135" max="6135" width="30.625" style="90" customWidth="1"/>
    <col min="6136" max="6136" width="5.625" style="90" customWidth="1"/>
    <col min="6137" max="6137" width="12.625" style="90" customWidth="1"/>
    <col min="6138" max="6138" width="27.625" style="90" bestFit="1" customWidth="1"/>
    <col min="6139" max="6139" width="3.875" style="90" customWidth="1"/>
    <col min="6140" max="6140" width="13.625" style="90" customWidth="1"/>
    <col min="6141" max="6141" width="30.625" style="90" customWidth="1"/>
    <col min="6142" max="6142" width="5.625" style="90" customWidth="1"/>
    <col min="6143" max="6143" width="12.625" style="90" customWidth="1"/>
    <col min="6144" max="6144" width="27.625" style="90" bestFit="1" customWidth="1"/>
    <col min="6145" max="6145" width="3.875" style="90" customWidth="1"/>
    <col min="6146" max="6146" width="13.625" style="90" customWidth="1"/>
    <col min="6147" max="6147" width="30.625" style="90" customWidth="1"/>
    <col min="6148" max="6148" width="5.625" style="90" customWidth="1"/>
    <col min="6149" max="6149" width="12.625" style="90" customWidth="1"/>
    <col min="6150" max="6150" width="27.625" style="90" bestFit="1" customWidth="1"/>
    <col min="6151" max="6151" width="15.5" style="90" customWidth="1"/>
    <col min="6152" max="6152" width="11" style="90" customWidth="1"/>
    <col min="6153" max="6310" width="9" style="90"/>
    <col min="6311" max="6311" width="3.875" style="90" customWidth="1"/>
    <col min="6312" max="6312" width="13.625" style="90" customWidth="1"/>
    <col min="6313" max="6313" width="30.625" style="90" customWidth="1"/>
    <col min="6314" max="6314" width="5.625" style="90" customWidth="1"/>
    <col min="6315" max="6315" width="12.625" style="90" customWidth="1"/>
    <col min="6316" max="6316" width="27.625" style="90" bestFit="1" customWidth="1"/>
    <col min="6317" max="6317" width="3.875" style="90" customWidth="1"/>
    <col min="6318" max="6318" width="13.625" style="90" customWidth="1"/>
    <col min="6319" max="6319" width="30.625" style="90" customWidth="1"/>
    <col min="6320" max="6320" width="5.625" style="90" customWidth="1"/>
    <col min="6321" max="6321" width="12.625" style="90" customWidth="1"/>
    <col min="6322" max="6322" width="27.625" style="90" bestFit="1" customWidth="1"/>
    <col min="6323" max="6323" width="3.875" style="90" customWidth="1"/>
    <col min="6324" max="6324" width="13.625" style="90" customWidth="1"/>
    <col min="6325" max="6325" width="30.625" style="90" customWidth="1"/>
    <col min="6326" max="6326" width="5.625" style="90" customWidth="1"/>
    <col min="6327" max="6327" width="12.625" style="90" customWidth="1"/>
    <col min="6328" max="6328" width="27.625" style="90" bestFit="1" customWidth="1"/>
    <col min="6329" max="6329" width="3.875" style="90" customWidth="1"/>
    <col min="6330" max="6330" width="13.625" style="90" customWidth="1"/>
    <col min="6331" max="6331" width="30.625" style="90" customWidth="1"/>
    <col min="6332" max="6332" width="5.625" style="90" customWidth="1"/>
    <col min="6333" max="6333" width="12.625" style="90" customWidth="1"/>
    <col min="6334" max="6334" width="27.625" style="90" bestFit="1" customWidth="1"/>
    <col min="6335" max="6335" width="3.875" style="90" customWidth="1"/>
    <col min="6336" max="6336" width="13.625" style="90" customWidth="1"/>
    <col min="6337" max="6337" width="30.625" style="90" customWidth="1"/>
    <col min="6338" max="6338" width="5.625" style="90" customWidth="1"/>
    <col min="6339" max="6339" width="12.625" style="90" customWidth="1"/>
    <col min="6340" max="6340" width="27.625" style="90" bestFit="1" customWidth="1"/>
    <col min="6341" max="6341" width="3.875" style="90" customWidth="1"/>
    <col min="6342" max="6342" width="13.625" style="90" customWidth="1"/>
    <col min="6343" max="6343" width="30.625" style="90" customWidth="1"/>
    <col min="6344" max="6344" width="5.625" style="90" customWidth="1"/>
    <col min="6345" max="6345" width="12.625" style="90" customWidth="1"/>
    <col min="6346" max="6346" width="27.625" style="90" bestFit="1" customWidth="1"/>
    <col min="6347" max="6347" width="3.875" style="90" customWidth="1"/>
    <col min="6348" max="6348" width="13.625" style="90" customWidth="1"/>
    <col min="6349" max="6349" width="30.625" style="90" customWidth="1"/>
    <col min="6350" max="6350" width="5.625" style="90" customWidth="1"/>
    <col min="6351" max="6351" width="12.625" style="90" customWidth="1"/>
    <col min="6352" max="6352" width="27.625" style="90" bestFit="1" customWidth="1"/>
    <col min="6353" max="6353" width="3.875" style="90" customWidth="1"/>
    <col min="6354" max="6354" width="13.625" style="90" customWidth="1"/>
    <col min="6355" max="6355" width="30.625" style="90" customWidth="1"/>
    <col min="6356" max="6356" width="5.625" style="90" customWidth="1"/>
    <col min="6357" max="6357" width="12.625" style="90" customWidth="1"/>
    <col min="6358" max="6358" width="27.625" style="90" bestFit="1" customWidth="1"/>
    <col min="6359" max="6359" width="3.875" style="90" customWidth="1"/>
    <col min="6360" max="6360" width="13.625" style="90" customWidth="1"/>
    <col min="6361" max="6361" width="30.625" style="90" customWidth="1"/>
    <col min="6362" max="6362" width="5.625" style="90" customWidth="1"/>
    <col min="6363" max="6363" width="12.625" style="90" customWidth="1"/>
    <col min="6364" max="6364" width="27.625" style="90" bestFit="1" customWidth="1"/>
    <col min="6365" max="6365" width="3.875" style="90" customWidth="1"/>
    <col min="6366" max="6366" width="13.625" style="90" customWidth="1"/>
    <col min="6367" max="6367" width="30.625" style="90" customWidth="1"/>
    <col min="6368" max="6368" width="5.625" style="90" customWidth="1"/>
    <col min="6369" max="6369" width="12.625" style="90" customWidth="1"/>
    <col min="6370" max="6370" width="27.625" style="90" bestFit="1" customWidth="1"/>
    <col min="6371" max="6371" width="3.875" style="90" customWidth="1"/>
    <col min="6372" max="6372" width="13.625" style="90" customWidth="1"/>
    <col min="6373" max="6373" width="30.625" style="90" customWidth="1"/>
    <col min="6374" max="6374" width="5.625" style="90" customWidth="1"/>
    <col min="6375" max="6375" width="12.625" style="90" customWidth="1"/>
    <col min="6376" max="6376" width="27.625" style="90" bestFit="1" customWidth="1"/>
    <col min="6377" max="6377" width="3.875" style="90" customWidth="1"/>
    <col min="6378" max="6378" width="13.625" style="90" customWidth="1"/>
    <col min="6379" max="6379" width="30.625" style="90" customWidth="1"/>
    <col min="6380" max="6380" width="5.625" style="90" customWidth="1"/>
    <col min="6381" max="6381" width="12.625" style="90" customWidth="1"/>
    <col min="6382" max="6382" width="27.625" style="90" bestFit="1" customWidth="1"/>
    <col min="6383" max="6383" width="3.875" style="90" customWidth="1"/>
    <col min="6384" max="6384" width="13.625" style="90" customWidth="1"/>
    <col min="6385" max="6385" width="30.625" style="90" customWidth="1"/>
    <col min="6386" max="6386" width="5.625" style="90" customWidth="1"/>
    <col min="6387" max="6387" width="12.625" style="90" customWidth="1"/>
    <col min="6388" max="6388" width="27.625" style="90" bestFit="1" customWidth="1"/>
    <col min="6389" max="6389" width="3.875" style="90" customWidth="1"/>
    <col min="6390" max="6390" width="13.625" style="90" customWidth="1"/>
    <col min="6391" max="6391" width="30.625" style="90" customWidth="1"/>
    <col min="6392" max="6392" width="5.625" style="90" customWidth="1"/>
    <col min="6393" max="6393" width="12.625" style="90" customWidth="1"/>
    <col min="6394" max="6394" width="27.625" style="90" bestFit="1" customWidth="1"/>
    <col min="6395" max="6395" width="3.875" style="90" customWidth="1"/>
    <col min="6396" max="6396" width="13.625" style="90" customWidth="1"/>
    <col min="6397" max="6397" width="30.625" style="90" customWidth="1"/>
    <col min="6398" max="6398" width="5.625" style="90" customWidth="1"/>
    <col min="6399" max="6399" width="12.625" style="90" customWidth="1"/>
    <col min="6400" max="6400" width="27.625" style="90" bestFit="1" customWidth="1"/>
    <col min="6401" max="6401" width="3.875" style="90" customWidth="1"/>
    <col min="6402" max="6402" width="13.625" style="90" customWidth="1"/>
    <col min="6403" max="6403" width="30.625" style="90" customWidth="1"/>
    <col min="6404" max="6404" width="5.625" style="90" customWidth="1"/>
    <col min="6405" max="6405" width="12.625" style="90" customWidth="1"/>
    <col min="6406" max="6406" width="27.625" style="90" bestFit="1" customWidth="1"/>
    <col min="6407" max="6407" width="15.5" style="90" customWidth="1"/>
    <col min="6408" max="6408" width="11" style="90" customWidth="1"/>
    <col min="6409" max="6566" width="9" style="90"/>
    <col min="6567" max="6567" width="3.875" style="90" customWidth="1"/>
    <col min="6568" max="6568" width="13.625" style="90" customWidth="1"/>
    <col min="6569" max="6569" width="30.625" style="90" customWidth="1"/>
    <col min="6570" max="6570" width="5.625" style="90" customWidth="1"/>
    <col min="6571" max="6571" width="12.625" style="90" customWidth="1"/>
    <col min="6572" max="6572" width="27.625" style="90" bestFit="1" customWidth="1"/>
    <col min="6573" max="6573" width="3.875" style="90" customWidth="1"/>
    <col min="6574" max="6574" width="13.625" style="90" customWidth="1"/>
    <col min="6575" max="6575" width="30.625" style="90" customWidth="1"/>
    <col min="6576" max="6576" width="5.625" style="90" customWidth="1"/>
    <col min="6577" max="6577" width="12.625" style="90" customWidth="1"/>
    <col min="6578" max="6578" width="27.625" style="90" bestFit="1" customWidth="1"/>
    <col min="6579" max="6579" width="3.875" style="90" customWidth="1"/>
    <col min="6580" max="6580" width="13.625" style="90" customWidth="1"/>
    <col min="6581" max="6581" width="30.625" style="90" customWidth="1"/>
    <col min="6582" max="6582" width="5.625" style="90" customWidth="1"/>
    <col min="6583" max="6583" width="12.625" style="90" customWidth="1"/>
    <col min="6584" max="6584" width="27.625" style="90" bestFit="1" customWidth="1"/>
    <col min="6585" max="6585" width="3.875" style="90" customWidth="1"/>
    <col min="6586" max="6586" width="13.625" style="90" customWidth="1"/>
    <col min="6587" max="6587" width="30.625" style="90" customWidth="1"/>
    <col min="6588" max="6588" width="5.625" style="90" customWidth="1"/>
    <col min="6589" max="6589" width="12.625" style="90" customWidth="1"/>
    <col min="6590" max="6590" width="27.625" style="90" bestFit="1" customWidth="1"/>
    <col min="6591" max="6591" width="3.875" style="90" customWidth="1"/>
    <col min="6592" max="6592" width="13.625" style="90" customWidth="1"/>
    <col min="6593" max="6593" width="30.625" style="90" customWidth="1"/>
    <col min="6594" max="6594" width="5.625" style="90" customWidth="1"/>
    <col min="6595" max="6595" width="12.625" style="90" customWidth="1"/>
    <col min="6596" max="6596" width="27.625" style="90" bestFit="1" customWidth="1"/>
    <col min="6597" max="6597" width="3.875" style="90" customWidth="1"/>
    <col min="6598" max="6598" width="13.625" style="90" customWidth="1"/>
    <col min="6599" max="6599" width="30.625" style="90" customWidth="1"/>
    <col min="6600" max="6600" width="5.625" style="90" customWidth="1"/>
    <col min="6601" max="6601" width="12.625" style="90" customWidth="1"/>
    <col min="6602" max="6602" width="27.625" style="90" bestFit="1" customWidth="1"/>
    <col min="6603" max="6603" width="3.875" style="90" customWidth="1"/>
    <col min="6604" max="6604" width="13.625" style="90" customWidth="1"/>
    <col min="6605" max="6605" width="30.625" style="90" customWidth="1"/>
    <col min="6606" max="6606" width="5.625" style="90" customWidth="1"/>
    <col min="6607" max="6607" width="12.625" style="90" customWidth="1"/>
    <col min="6608" max="6608" width="27.625" style="90" bestFit="1" customWidth="1"/>
    <col min="6609" max="6609" width="3.875" style="90" customWidth="1"/>
    <col min="6610" max="6610" width="13.625" style="90" customWidth="1"/>
    <col min="6611" max="6611" width="30.625" style="90" customWidth="1"/>
    <col min="6612" max="6612" width="5.625" style="90" customWidth="1"/>
    <col min="6613" max="6613" width="12.625" style="90" customWidth="1"/>
    <col min="6614" max="6614" width="27.625" style="90" bestFit="1" customWidth="1"/>
    <col min="6615" max="6615" width="3.875" style="90" customWidth="1"/>
    <col min="6616" max="6616" width="13.625" style="90" customWidth="1"/>
    <col min="6617" max="6617" width="30.625" style="90" customWidth="1"/>
    <col min="6618" max="6618" width="5.625" style="90" customWidth="1"/>
    <col min="6619" max="6619" width="12.625" style="90" customWidth="1"/>
    <col min="6620" max="6620" width="27.625" style="90" bestFit="1" customWidth="1"/>
    <col min="6621" max="6621" width="3.875" style="90" customWidth="1"/>
    <col min="6622" max="6622" width="13.625" style="90" customWidth="1"/>
    <col min="6623" max="6623" width="30.625" style="90" customWidth="1"/>
    <col min="6624" max="6624" width="5.625" style="90" customWidth="1"/>
    <col min="6625" max="6625" width="12.625" style="90" customWidth="1"/>
    <col min="6626" max="6626" width="27.625" style="90" bestFit="1" customWidth="1"/>
    <col min="6627" max="6627" width="3.875" style="90" customWidth="1"/>
    <col min="6628" max="6628" width="13.625" style="90" customWidth="1"/>
    <col min="6629" max="6629" width="30.625" style="90" customWidth="1"/>
    <col min="6630" max="6630" width="5.625" style="90" customWidth="1"/>
    <col min="6631" max="6631" width="12.625" style="90" customWidth="1"/>
    <col min="6632" max="6632" width="27.625" style="90" bestFit="1" customWidth="1"/>
    <col min="6633" max="6633" width="3.875" style="90" customWidth="1"/>
    <col min="6634" max="6634" width="13.625" style="90" customWidth="1"/>
    <col min="6635" max="6635" width="30.625" style="90" customWidth="1"/>
    <col min="6636" max="6636" width="5.625" style="90" customWidth="1"/>
    <col min="6637" max="6637" width="12.625" style="90" customWidth="1"/>
    <col min="6638" max="6638" width="27.625" style="90" bestFit="1" customWidth="1"/>
    <col min="6639" max="6639" width="3.875" style="90" customWidth="1"/>
    <col min="6640" max="6640" width="13.625" style="90" customWidth="1"/>
    <col min="6641" max="6641" width="30.625" style="90" customWidth="1"/>
    <col min="6642" max="6642" width="5.625" style="90" customWidth="1"/>
    <col min="6643" max="6643" width="12.625" style="90" customWidth="1"/>
    <col min="6644" max="6644" width="27.625" style="90" bestFit="1" customWidth="1"/>
    <col min="6645" max="6645" width="3.875" style="90" customWidth="1"/>
    <col min="6646" max="6646" width="13.625" style="90" customWidth="1"/>
    <col min="6647" max="6647" width="30.625" style="90" customWidth="1"/>
    <col min="6648" max="6648" width="5.625" style="90" customWidth="1"/>
    <col min="6649" max="6649" width="12.625" style="90" customWidth="1"/>
    <col min="6650" max="6650" width="27.625" style="90" bestFit="1" customWidth="1"/>
    <col min="6651" max="6651" width="3.875" style="90" customWidth="1"/>
    <col min="6652" max="6652" width="13.625" style="90" customWidth="1"/>
    <col min="6653" max="6653" width="30.625" style="90" customWidth="1"/>
    <col min="6654" max="6654" width="5.625" style="90" customWidth="1"/>
    <col min="6655" max="6655" width="12.625" style="90" customWidth="1"/>
    <col min="6656" max="6656" width="27.625" style="90" bestFit="1" customWidth="1"/>
    <col min="6657" max="6657" width="3.875" style="90" customWidth="1"/>
    <col min="6658" max="6658" width="13.625" style="90" customWidth="1"/>
    <col min="6659" max="6659" width="30.625" style="90" customWidth="1"/>
    <col min="6660" max="6660" width="5.625" style="90" customWidth="1"/>
    <col min="6661" max="6661" width="12.625" style="90" customWidth="1"/>
    <col min="6662" max="6662" width="27.625" style="90" bestFit="1" customWidth="1"/>
    <col min="6663" max="6663" width="15.5" style="90" customWidth="1"/>
    <col min="6664" max="6664" width="11" style="90" customWidth="1"/>
    <col min="6665" max="6822" width="9" style="90"/>
    <col min="6823" max="6823" width="3.875" style="90" customWidth="1"/>
    <col min="6824" max="6824" width="13.625" style="90" customWidth="1"/>
    <col min="6825" max="6825" width="30.625" style="90" customWidth="1"/>
    <col min="6826" max="6826" width="5.625" style="90" customWidth="1"/>
    <col min="6827" max="6827" width="12.625" style="90" customWidth="1"/>
    <col min="6828" max="6828" width="27.625" style="90" bestFit="1" customWidth="1"/>
    <col min="6829" max="6829" width="3.875" style="90" customWidth="1"/>
    <col min="6830" max="6830" width="13.625" style="90" customWidth="1"/>
    <col min="6831" max="6831" width="30.625" style="90" customWidth="1"/>
    <col min="6832" max="6832" width="5.625" style="90" customWidth="1"/>
    <col min="6833" max="6833" width="12.625" style="90" customWidth="1"/>
    <col min="6834" max="6834" width="27.625" style="90" bestFit="1" customWidth="1"/>
    <col min="6835" max="6835" width="3.875" style="90" customWidth="1"/>
    <col min="6836" max="6836" width="13.625" style="90" customWidth="1"/>
    <col min="6837" max="6837" width="30.625" style="90" customWidth="1"/>
    <col min="6838" max="6838" width="5.625" style="90" customWidth="1"/>
    <col min="6839" max="6839" width="12.625" style="90" customWidth="1"/>
    <col min="6840" max="6840" width="27.625" style="90" bestFit="1" customWidth="1"/>
    <col min="6841" max="6841" width="3.875" style="90" customWidth="1"/>
    <col min="6842" max="6842" width="13.625" style="90" customWidth="1"/>
    <col min="6843" max="6843" width="30.625" style="90" customWidth="1"/>
    <col min="6844" max="6844" width="5.625" style="90" customWidth="1"/>
    <col min="6845" max="6845" width="12.625" style="90" customWidth="1"/>
    <col min="6846" max="6846" width="27.625" style="90" bestFit="1" customWidth="1"/>
    <col min="6847" max="6847" width="3.875" style="90" customWidth="1"/>
    <col min="6848" max="6848" width="13.625" style="90" customWidth="1"/>
    <col min="6849" max="6849" width="30.625" style="90" customWidth="1"/>
    <col min="6850" max="6850" width="5.625" style="90" customWidth="1"/>
    <col min="6851" max="6851" width="12.625" style="90" customWidth="1"/>
    <col min="6852" max="6852" width="27.625" style="90" bestFit="1" customWidth="1"/>
    <col min="6853" max="6853" width="3.875" style="90" customWidth="1"/>
    <col min="6854" max="6854" width="13.625" style="90" customWidth="1"/>
    <col min="6855" max="6855" width="30.625" style="90" customWidth="1"/>
    <col min="6856" max="6856" width="5.625" style="90" customWidth="1"/>
    <col min="6857" max="6857" width="12.625" style="90" customWidth="1"/>
    <col min="6858" max="6858" width="27.625" style="90" bestFit="1" customWidth="1"/>
    <col min="6859" max="6859" width="3.875" style="90" customWidth="1"/>
    <col min="6860" max="6860" width="13.625" style="90" customWidth="1"/>
    <col min="6861" max="6861" width="30.625" style="90" customWidth="1"/>
    <col min="6862" max="6862" width="5.625" style="90" customWidth="1"/>
    <col min="6863" max="6863" width="12.625" style="90" customWidth="1"/>
    <col min="6864" max="6864" width="27.625" style="90" bestFit="1" customWidth="1"/>
    <col min="6865" max="6865" width="3.875" style="90" customWidth="1"/>
    <col min="6866" max="6866" width="13.625" style="90" customWidth="1"/>
    <col min="6867" max="6867" width="30.625" style="90" customWidth="1"/>
    <col min="6868" max="6868" width="5.625" style="90" customWidth="1"/>
    <col min="6869" max="6869" width="12.625" style="90" customWidth="1"/>
    <col min="6870" max="6870" width="27.625" style="90" bestFit="1" customWidth="1"/>
    <col min="6871" max="6871" width="3.875" style="90" customWidth="1"/>
    <col min="6872" max="6872" width="13.625" style="90" customWidth="1"/>
    <col min="6873" max="6873" width="30.625" style="90" customWidth="1"/>
    <col min="6874" max="6874" width="5.625" style="90" customWidth="1"/>
    <col min="6875" max="6875" width="12.625" style="90" customWidth="1"/>
    <col min="6876" max="6876" width="27.625" style="90" bestFit="1" customWidth="1"/>
    <col min="6877" max="6877" width="3.875" style="90" customWidth="1"/>
    <col min="6878" max="6878" width="13.625" style="90" customWidth="1"/>
    <col min="6879" max="6879" width="30.625" style="90" customWidth="1"/>
    <col min="6880" max="6880" width="5.625" style="90" customWidth="1"/>
    <col min="6881" max="6881" width="12.625" style="90" customWidth="1"/>
    <col min="6882" max="6882" width="27.625" style="90" bestFit="1" customWidth="1"/>
    <col min="6883" max="6883" width="3.875" style="90" customWidth="1"/>
    <col min="6884" max="6884" width="13.625" style="90" customWidth="1"/>
    <col min="6885" max="6885" width="30.625" style="90" customWidth="1"/>
    <col min="6886" max="6886" width="5.625" style="90" customWidth="1"/>
    <col min="6887" max="6887" width="12.625" style="90" customWidth="1"/>
    <col min="6888" max="6888" width="27.625" style="90" bestFit="1" customWidth="1"/>
    <col min="6889" max="6889" width="3.875" style="90" customWidth="1"/>
    <col min="6890" max="6890" width="13.625" style="90" customWidth="1"/>
    <col min="6891" max="6891" width="30.625" style="90" customWidth="1"/>
    <col min="6892" max="6892" width="5.625" style="90" customWidth="1"/>
    <col min="6893" max="6893" width="12.625" style="90" customWidth="1"/>
    <col min="6894" max="6894" width="27.625" style="90" bestFit="1" customWidth="1"/>
    <col min="6895" max="6895" width="3.875" style="90" customWidth="1"/>
    <col min="6896" max="6896" width="13.625" style="90" customWidth="1"/>
    <col min="6897" max="6897" width="30.625" style="90" customWidth="1"/>
    <col min="6898" max="6898" width="5.625" style="90" customWidth="1"/>
    <col min="6899" max="6899" width="12.625" style="90" customWidth="1"/>
    <col min="6900" max="6900" width="27.625" style="90" bestFit="1" customWidth="1"/>
    <col min="6901" max="6901" width="3.875" style="90" customWidth="1"/>
    <col min="6902" max="6902" width="13.625" style="90" customWidth="1"/>
    <col min="6903" max="6903" width="30.625" style="90" customWidth="1"/>
    <col min="6904" max="6904" width="5.625" style="90" customWidth="1"/>
    <col min="6905" max="6905" width="12.625" style="90" customWidth="1"/>
    <col min="6906" max="6906" width="27.625" style="90" bestFit="1" customWidth="1"/>
    <col min="6907" max="6907" width="3.875" style="90" customWidth="1"/>
    <col min="6908" max="6908" width="13.625" style="90" customWidth="1"/>
    <col min="6909" max="6909" width="30.625" style="90" customWidth="1"/>
    <col min="6910" max="6910" width="5.625" style="90" customWidth="1"/>
    <col min="6911" max="6911" width="12.625" style="90" customWidth="1"/>
    <col min="6912" max="6912" width="27.625" style="90" bestFit="1" customWidth="1"/>
    <col min="6913" max="6913" width="3.875" style="90" customWidth="1"/>
    <col min="6914" max="6914" width="13.625" style="90" customWidth="1"/>
    <col min="6915" max="6915" width="30.625" style="90" customWidth="1"/>
    <col min="6916" max="6916" width="5.625" style="90" customWidth="1"/>
    <col min="6917" max="6917" width="12.625" style="90" customWidth="1"/>
    <col min="6918" max="6918" width="27.625" style="90" bestFit="1" customWidth="1"/>
    <col min="6919" max="6919" width="15.5" style="90" customWidth="1"/>
    <col min="6920" max="6920" width="11" style="90" customWidth="1"/>
    <col min="6921" max="7078" width="9" style="90"/>
    <col min="7079" max="7079" width="3.875" style="90" customWidth="1"/>
    <col min="7080" max="7080" width="13.625" style="90" customWidth="1"/>
    <col min="7081" max="7081" width="30.625" style="90" customWidth="1"/>
    <col min="7082" max="7082" width="5.625" style="90" customWidth="1"/>
    <col min="7083" max="7083" width="12.625" style="90" customWidth="1"/>
    <col min="7084" max="7084" width="27.625" style="90" bestFit="1" customWidth="1"/>
    <col min="7085" max="7085" width="3.875" style="90" customWidth="1"/>
    <col min="7086" max="7086" width="13.625" style="90" customWidth="1"/>
    <col min="7087" max="7087" width="30.625" style="90" customWidth="1"/>
    <col min="7088" max="7088" width="5.625" style="90" customWidth="1"/>
    <col min="7089" max="7089" width="12.625" style="90" customWidth="1"/>
    <col min="7090" max="7090" width="27.625" style="90" bestFit="1" customWidth="1"/>
    <col min="7091" max="7091" width="3.875" style="90" customWidth="1"/>
    <col min="7092" max="7092" width="13.625" style="90" customWidth="1"/>
    <col min="7093" max="7093" width="30.625" style="90" customWidth="1"/>
    <col min="7094" max="7094" width="5.625" style="90" customWidth="1"/>
    <col min="7095" max="7095" width="12.625" style="90" customWidth="1"/>
    <col min="7096" max="7096" width="27.625" style="90" bestFit="1" customWidth="1"/>
    <col min="7097" max="7097" width="3.875" style="90" customWidth="1"/>
    <col min="7098" max="7098" width="13.625" style="90" customWidth="1"/>
    <col min="7099" max="7099" width="30.625" style="90" customWidth="1"/>
    <col min="7100" max="7100" width="5.625" style="90" customWidth="1"/>
    <col min="7101" max="7101" width="12.625" style="90" customWidth="1"/>
    <col min="7102" max="7102" width="27.625" style="90" bestFit="1" customWidth="1"/>
    <col min="7103" max="7103" width="3.875" style="90" customWidth="1"/>
    <col min="7104" max="7104" width="13.625" style="90" customWidth="1"/>
    <col min="7105" max="7105" width="30.625" style="90" customWidth="1"/>
    <col min="7106" max="7106" width="5.625" style="90" customWidth="1"/>
    <col min="7107" max="7107" width="12.625" style="90" customWidth="1"/>
    <col min="7108" max="7108" width="27.625" style="90" bestFit="1" customWidth="1"/>
    <col min="7109" max="7109" width="3.875" style="90" customWidth="1"/>
    <col min="7110" max="7110" width="13.625" style="90" customWidth="1"/>
    <col min="7111" max="7111" width="30.625" style="90" customWidth="1"/>
    <col min="7112" max="7112" width="5.625" style="90" customWidth="1"/>
    <col min="7113" max="7113" width="12.625" style="90" customWidth="1"/>
    <col min="7114" max="7114" width="27.625" style="90" bestFit="1" customWidth="1"/>
    <col min="7115" max="7115" width="3.875" style="90" customWidth="1"/>
    <col min="7116" max="7116" width="13.625" style="90" customWidth="1"/>
    <col min="7117" max="7117" width="30.625" style="90" customWidth="1"/>
    <col min="7118" max="7118" width="5.625" style="90" customWidth="1"/>
    <col min="7119" max="7119" width="12.625" style="90" customWidth="1"/>
    <col min="7120" max="7120" width="27.625" style="90" bestFit="1" customWidth="1"/>
    <col min="7121" max="7121" width="3.875" style="90" customWidth="1"/>
    <col min="7122" max="7122" width="13.625" style="90" customWidth="1"/>
    <col min="7123" max="7123" width="30.625" style="90" customWidth="1"/>
    <col min="7124" max="7124" width="5.625" style="90" customWidth="1"/>
    <col min="7125" max="7125" width="12.625" style="90" customWidth="1"/>
    <col min="7126" max="7126" width="27.625" style="90" bestFit="1" customWidth="1"/>
    <col min="7127" max="7127" width="3.875" style="90" customWidth="1"/>
    <col min="7128" max="7128" width="13.625" style="90" customWidth="1"/>
    <col min="7129" max="7129" width="30.625" style="90" customWidth="1"/>
    <col min="7130" max="7130" width="5.625" style="90" customWidth="1"/>
    <col min="7131" max="7131" width="12.625" style="90" customWidth="1"/>
    <col min="7132" max="7132" width="27.625" style="90" bestFit="1" customWidth="1"/>
    <col min="7133" max="7133" width="3.875" style="90" customWidth="1"/>
    <col min="7134" max="7134" width="13.625" style="90" customWidth="1"/>
    <col min="7135" max="7135" width="30.625" style="90" customWidth="1"/>
    <col min="7136" max="7136" width="5.625" style="90" customWidth="1"/>
    <col min="7137" max="7137" width="12.625" style="90" customWidth="1"/>
    <col min="7138" max="7138" width="27.625" style="90" bestFit="1" customWidth="1"/>
    <col min="7139" max="7139" width="3.875" style="90" customWidth="1"/>
    <col min="7140" max="7140" width="13.625" style="90" customWidth="1"/>
    <col min="7141" max="7141" width="30.625" style="90" customWidth="1"/>
    <col min="7142" max="7142" width="5.625" style="90" customWidth="1"/>
    <col min="7143" max="7143" width="12.625" style="90" customWidth="1"/>
    <col min="7144" max="7144" width="27.625" style="90" bestFit="1" customWidth="1"/>
    <col min="7145" max="7145" width="3.875" style="90" customWidth="1"/>
    <col min="7146" max="7146" width="13.625" style="90" customWidth="1"/>
    <col min="7147" max="7147" width="30.625" style="90" customWidth="1"/>
    <col min="7148" max="7148" width="5.625" style="90" customWidth="1"/>
    <col min="7149" max="7149" width="12.625" style="90" customWidth="1"/>
    <col min="7150" max="7150" width="27.625" style="90" bestFit="1" customWidth="1"/>
    <col min="7151" max="7151" width="3.875" style="90" customWidth="1"/>
    <col min="7152" max="7152" width="13.625" style="90" customWidth="1"/>
    <col min="7153" max="7153" width="30.625" style="90" customWidth="1"/>
    <col min="7154" max="7154" width="5.625" style="90" customWidth="1"/>
    <col min="7155" max="7155" width="12.625" style="90" customWidth="1"/>
    <col min="7156" max="7156" width="27.625" style="90" bestFit="1" customWidth="1"/>
    <col min="7157" max="7157" width="3.875" style="90" customWidth="1"/>
    <col min="7158" max="7158" width="13.625" style="90" customWidth="1"/>
    <col min="7159" max="7159" width="30.625" style="90" customWidth="1"/>
    <col min="7160" max="7160" width="5.625" style="90" customWidth="1"/>
    <col min="7161" max="7161" width="12.625" style="90" customWidth="1"/>
    <col min="7162" max="7162" width="27.625" style="90" bestFit="1" customWidth="1"/>
    <col min="7163" max="7163" width="3.875" style="90" customWidth="1"/>
    <col min="7164" max="7164" width="13.625" style="90" customWidth="1"/>
    <col min="7165" max="7165" width="30.625" style="90" customWidth="1"/>
    <col min="7166" max="7166" width="5.625" style="90" customWidth="1"/>
    <col min="7167" max="7167" width="12.625" style="90" customWidth="1"/>
    <col min="7168" max="7168" width="27.625" style="90" bestFit="1" customWidth="1"/>
    <col min="7169" max="7169" width="3.875" style="90" customWidth="1"/>
    <col min="7170" max="7170" width="13.625" style="90" customWidth="1"/>
    <col min="7171" max="7171" width="30.625" style="90" customWidth="1"/>
    <col min="7172" max="7172" width="5.625" style="90" customWidth="1"/>
    <col min="7173" max="7173" width="12.625" style="90" customWidth="1"/>
    <col min="7174" max="7174" width="27.625" style="90" bestFit="1" customWidth="1"/>
    <col min="7175" max="7175" width="15.5" style="90" customWidth="1"/>
    <col min="7176" max="7176" width="11" style="90" customWidth="1"/>
    <col min="7177" max="7334" width="9" style="90"/>
    <col min="7335" max="7335" width="3.875" style="90" customWidth="1"/>
    <col min="7336" max="7336" width="13.625" style="90" customWidth="1"/>
    <col min="7337" max="7337" width="30.625" style="90" customWidth="1"/>
    <col min="7338" max="7338" width="5.625" style="90" customWidth="1"/>
    <col min="7339" max="7339" width="12.625" style="90" customWidth="1"/>
    <col min="7340" max="7340" width="27.625" style="90" bestFit="1" customWidth="1"/>
    <col min="7341" max="7341" width="3.875" style="90" customWidth="1"/>
    <col min="7342" max="7342" width="13.625" style="90" customWidth="1"/>
    <col min="7343" max="7343" width="30.625" style="90" customWidth="1"/>
    <col min="7344" max="7344" width="5.625" style="90" customWidth="1"/>
    <col min="7345" max="7345" width="12.625" style="90" customWidth="1"/>
    <col min="7346" max="7346" width="27.625" style="90" bestFit="1" customWidth="1"/>
    <col min="7347" max="7347" width="3.875" style="90" customWidth="1"/>
    <col min="7348" max="7348" width="13.625" style="90" customWidth="1"/>
    <col min="7349" max="7349" width="30.625" style="90" customWidth="1"/>
    <col min="7350" max="7350" width="5.625" style="90" customWidth="1"/>
    <col min="7351" max="7351" width="12.625" style="90" customWidth="1"/>
    <col min="7352" max="7352" width="27.625" style="90" bestFit="1" customWidth="1"/>
    <col min="7353" max="7353" width="3.875" style="90" customWidth="1"/>
    <col min="7354" max="7354" width="13.625" style="90" customWidth="1"/>
    <col min="7355" max="7355" width="30.625" style="90" customWidth="1"/>
    <col min="7356" max="7356" width="5.625" style="90" customWidth="1"/>
    <col min="7357" max="7357" width="12.625" style="90" customWidth="1"/>
    <col min="7358" max="7358" width="27.625" style="90" bestFit="1" customWidth="1"/>
    <col min="7359" max="7359" width="3.875" style="90" customWidth="1"/>
    <col min="7360" max="7360" width="13.625" style="90" customWidth="1"/>
    <col min="7361" max="7361" width="30.625" style="90" customWidth="1"/>
    <col min="7362" max="7362" width="5.625" style="90" customWidth="1"/>
    <col min="7363" max="7363" width="12.625" style="90" customWidth="1"/>
    <col min="7364" max="7364" width="27.625" style="90" bestFit="1" customWidth="1"/>
    <col min="7365" max="7365" width="3.875" style="90" customWidth="1"/>
    <col min="7366" max="7366" width="13.625" style="90" customWidth="1"/>
    <col min="7367" max="7367" width="30.625" style="90" customWidth="1"/>
    <col min="7368" max="7368" width="5.625" style="90" customWidth="1"/>
    <col min="7369" max="7369" width="12.625" style="90" customWidth="1"/>
    <col min="7370" max="7370" width="27.625" style="90" bestFit="1" customWidth="1"/>
    <col min="7371" max="7371" width="3.875" style="90" customWidth="1"/>
    <col min="7372" max="7372" width="13.625" style="90" customWidth="1"/>
    <col min="7373" max="7373" width="30.625" style="90" customWidth="1"/>
    <col min="7374" max="7374" width="5.625" style="90" customWidth="1"/>
    <col min="7375" max="7375" width="12.625" style="90" customWidth="1"/>
    <col min="7376" max="7376" width="27.625" style="90" bestFit="1" customWidth="1"/>
    <col min="7377" max="7377" width="3.875" style="90" customWidth="1"/>
    <col min="7378" max="7378" width="13.625" style="90" customWidth="1"/>
    <col min="7379" max="7379" width="30.625" style="90" customWidth="1"/>
    <col min="7380" max="7380" width="5.625" style="90" customWidth="1"/>
    <col min="7381" max="7381" width="12.625" style="90" customWidth="1"/>
    <col min="7382" max="7382" width="27.625" style="90" bestFit="1" customWidth="1"/>
    <col min="7383" max="7383" width="3.875" style="90" customWidth="1"/>
    <col min="7384" max="7384" width="13.625" style="90" customWidth="1"/>
    <col min="7385" max="7385" width="30.625" style="90" customWidth="1"/>
    <col min="7386" max="7386" width="5.625" style="90" customWidth="1"/>
    <col min="7387" max="7387" width="12.625" style="90" customWidth="1"/>
    <col min="7388" max="7388" width="27.625" style="90" bestFit="1" customWidth="1"/>
    <col min="7389" max="7389" width="3.875" style="90" customWidth="1"/>
    <col min="7390" max="7390" width="13.625" style="90" customWidth="1"/>
    <col min="7391" max="7391" width="30.625" style="90" customWidth="1"/>
    <col min="7392" max="7392" width="5.625" style="90" customWidth="1"/>
    <col min="7393" max="7393" width="12.625" style="90" customWidth="1"/>
    <col min="7394" max="7394" width="27.625" style="90" bestFit="1" customWidth="1"/>
    <col min="7395" max="7395" width="3.875" style="90" customWidth="1"/>
    <col min="7396" max="7396" width="13.625" style="90" customWidth="1"/>
    <col min="7397" max="7397" width="30.625" style="90" customWidth="1"/>
    <col min="7398" max="7398" width="5.625" style="90" customWidth="1"/>
    <col min="7399" max="7399" width="12.625" style="90" customWidth="1"/>
    <col min="7400" max="7400" width="27.625" style="90" bestFit="1" customWidth="1"/>
    <col min="7401" max="7401" width="3.875" style="90" customWidth="1"/>
    <col min="7402" max="7402" width="13.625" style="90" customWidth="1"/>
    <col min="7403" max="7403" width="30.625" style="90" customWidth="1"/>
    <col min="7404" max="7404" width="5.625" style="90" customWidth="1"/>
    <col min="7405" max="7405" width="12.625" style="90" customWidth="1"/>
    <col min="7406" max="7406" width="27.625" style="90" bestFit="1" customWidth="1"/>
    <col min="7407" max="7407" width="3.875" style="90" customWidth="1"/>
    <col min="7408" max="7408" width="13.625" style="90" customWidth="1"/>
    <col min="7409" max="7409" width="30.625" style="90" customWidth="1"/>
    <col min="7410" max="7410" width="5.625" style="90" customWidth="1"/>
    <col min="7411" max="7411" width="12.625" style="90" customWidth="1"/>
    <col min="7412" max="7412" width="27.625" style="90" bestFit="1" customWidth="1"/>
    <col min="7413" max="7413" width="3.875" style="90" customWidth="1"/>
    <col min="7414" max="7414" width="13.625" style="90" customWidth="1"/>
    <col min="7415" max="7415" width="30.625" style="90" customWidth="1"/>
    <col min="7416" max="7416" width="5.625" style="90" customWidth="1"/>
    <col min="7417" max="7417" width="12.625" style="90" customWidth="1"/>
    <col min="7418" max="7418" width="27.625" style="90" bestFit="1" customWidth="1"/>
    <col min="7419" max="7419" width="3.875" style="90" customWidth="1"/>
    <col min="7420" max="7420" width="13.625" style="90" customWidth="1"/>
    <col min="7421" max="7421" width="30.625" style="90" customWidth="1"/>
    <col min="7422" max="7422" width="5.625" style="90" customWidth="1"/>
    <col min="7423" max="7423" width="12.625" style="90" customWidth="1"/>
    <col min="7424" max="7424" width="27.625" style="90" bestFit="1" customWidth="1"/>
    <col min="7425" max="7425" width="3.875" style="90" customWidth="1"/>
    <col min="7426" max="7426" width="13.625" style="90" customWidth="1"/>
    <col min="7427" max="7427" width="30.625" style="90" customWidth="1"/>
    <col min="7428" max="7428" width="5.625" style="90" customWidth="1"/>
    <col min="7429" max="7429" width="12.625" style="90" customWidth="1"/>
    <col min="7430" max="7430" width="27.625" style="90" bestFit="1" customWidth="1"/>
    <col min="7431" max="7431" width="15.5" style="90" customWidth="1"/>
    <col min="7432" max="7432" width="11" style="90" customWidth="1"/>
    <col min="7433" max="7590" width="9" style="90"/>
    <col min="7591" max="7591" width="3.875" style="90" customWidth="1"/>
    <col min="7592" max="7592" width="13.625" style="90" customWidth="1"/>
    <col min="7593" max="7593" width="30.625" style="90" customWidth="1"/>
    <col min="7594" max="7594" width="5.625" style="90" customWidth="1"/>
    <col min="7595" max="7595" width="12.625" style="90" customWidth="1"/>
    <col min="7596" max="7596" width="27.625" style="90" bestFit="1" customWidth="1"/>
    <col min="7597" max="7597" width="3.875" style="90" customWidth="1"/>
    <col min="7598" max="7598" width="13.625" style="90" customWidth="1"/>
    <col min="7599" max="7599" width="30.625" style="90" customWidth="1"/>
    <col min="7600" max="7600" width="5.625" style="90" customWidth="1"/>
    <col min="7601" max="7601" width="12.625" style="90" customWidth="1"/>
    <col min="7602" max="7602" width="27.625" style="90" bestFit="1" customWidth="1"/>
    <col min="7603" max="7603" width="3.875" style="90" customWidth="1"/>
    <col min="7604" max="7604" width="13.625" style="90" customWidth="1"/>
    <col min="7605" max="7605" width="30.625" style="90" customWidth="1"/>
    <col min="7606" max="7606" width="5.625" style="90" customWidth="1"/>
    <col min="7607" max="7607" width="12.625" style="90" customWidth="1"/>
    <col min="7608" max="7608" width="27.625" style="90" bestFit="1" customWidth="1"/>
    <col min="7609" max="7609" width="3.875" style="90" customWidth="1"/>
    <col min="7610" max="7610" width="13.625" style="90" customWidth="1"/>
    <col min="7611" max="7611" width="30.625" style="90" customWidth="1"/>
    <col min="7612" max="7612" width="5.625" style="90" customWidth="1"/>
    <col min="7613" max="7613" width="12.625" style="90" customWidth="1"/>
    <col min="7614" max="7614" width="27.625" style="90" bestFit="1" customWidth="1"/>
    <col min="7615" max="7615" width="3.875" style="90" customWidth="1"/>
    <col min="7616" max="7616" width="13.625" style="90" customWidth="1"/>
    <col min="7617" max="7617" width="30.625" style="90" customWidth="1"/>
    <col min="7618" max="7618" width="5.625" style="90" customWidth="1"/>
    <col min="7619" max="7619" width="12.625" style="90" customWidth="1"/>
    <col min="7620" max="7620" width="27.625" style="90" bestFit="1" customWidth="1"/>
    <col min="7621" max="7621" width="3.875" style="90" customWidth="1"/>
    <col min="7622" max="7622" width="13.625" style="90" customWidth="1"/>
    <col min="7623" max="7623" width="30.625" style="90" customWidth="1"/>
    <col min="7624" max="7624" width="5.625" style="90" customWidth="1"/>
    <col min="7625" max="7625" width="12.625" style="90" customWidth="1"/>
    <col min="7626" max="7626" width="27.625" style="90" bestFit="1" customWidth="1"/>
    <col min="7627" max="7627" width="3.875" style="90" customWidth="1"/>
    <col min="7628" max="7628" width="13.625" style="90" customWidth="1"/>
    <col min="7629" max="7629" width="30.625" style="90" customWidth="1"/>
    <col min="7630" max="7630" width="5.625" style="90" customWidth="1"/>
    <col min="7631" max="7631" width="12.625" style="90" customWidth="1"/>
    <col min="7632" max="7632" width="27.625" style="90" bestFit="1" customWidth="1"/>
    <col min="7633" max="7633" width="3.875" style="90" customWidth="1"/>
    <col min="7634" max="7634" width="13.625" style="90" customWidth="1"/>
    <col min="7635" max="7635" width="30.625" style="90" customWidth="1"/>
    <col min="7636" max="7636" width="5.625" style="90" customWidth="1"/>
    <col min="7637" max="7637" width="12.625" style="90" customWidth="1"/>
    <col min="7638" max="7638" width="27.625" style="90" bestFit="1" customWidth="1"/>
    <col min="7639" max="7639" width="3.875" style="90" customWidth="1"/>
    <col min="7640" max="7640" width="13.625" style="90" customWidth="1"/>
    <col min="7641" max="7641" width="30.625" style="90" customWidth="1"/>
    <col min="7642" max="7642" width="5.625" style="90" customWidth="1"/>
    <col min="7643" max="7643" width="12.625" style="90" customWidth="1"/>
    <col min="7644" max="7644" width="27.625" style="90" bestFit="1" customWidth="1"/>
    <col min="7645" max="7645" width="3.875" style="90" customWidth="1"/>
    <col min="7646" max="7646" width="13.625" style="90" customWidth="1"/>
    <col min="7647" max="7647" width="30.625" style="90" customWidth="1"/>
    <col min="7648" max="7648" width="5.625" style="90" customWidth="1"/>
    <col min="7649" max="7649" width="12.625" style="90" customWidth="1"/>
    <col min="7650" max="7650" width="27.625" style="90" bestFit="1" customWidth="1"/>
    <col min="7651" max="7651" width="3.875" style="90" customWidth="1"/>
    <col min="7652" max="7652" width="13.625" style="90" customWidth="1"/>
    <col min="7653" max="7653" width="30.625" style="90" customWidth="1"/>
    <col min="7654" max="7654" width="5.625" style="90" customWidth="1"/>
    <col min="7655" max="7655" width="12.625" style="90" customWidth="1"/>
    <col min="7656" max="7656" width="27.625" style="90" bestFit="1" customWidth="1"/>
    <col min="7657" max="7657" width="3.875" style="90" customWidth="1"/>
    <col min="7658" max="7658" width="13.625" style="90" customWidth="1"/>
    <col min="7659" max="7659" width="30.625" style="90" customWidth="1"/>
    <col min="7660" max="7660" width="5.625" style="90" customWidth="1"/>
    <col min="7661" max="7661" width="12.625" style="90" customWidth="1"/>
    <col min="7662" max="7662" width="27.625" style="90" bestFit="1" customWidth="1"/>
    <col min="7663" max="7663" width="3.875" style="90" customWidth="1"/>
    <col min="7664" max="7664" width="13.625" style="90" customWidth="1"/>
    <col min="7665" max="7665" width="30.625" style="90" customWidth="1"/>
    <col min="7666" max="7666" width="5.625" style="90" customWidth="1"/>
    <col min="7667" max="7667" width="12.625" style="90" customWidth="1"/>
    <col min="7668" max="7668" width="27.625" style="90" bestFit="1" customWidth="1"/>
    <col min="7669" max="7669" width="3.875" style="90" customWidth="1"/>
    <col min="7670" max="7670" width="13.625" style="90" customWidth="1"/>
    <col min="7671" max="7671" width="30.625" style="90" customWidth="1"/>
    <col min="7672" max="7672" width="5.625" style="90" customWidth="1"/>
    <col min="7673" max="7673" width="12.625" style="90" customWidth="1"/>
    <col min="7674" max="7674" width="27.625" style="90" bestFit="1" customWidth="1"/>
    <col min="7675" max="7675" width="3.875" style="90" customWidth="1"/>
    <col min="7676" max="7676" width="13.625" style="90" customWidth="1"/>
    <col min="7677" max="7677" width="30.625" style="90" customWidth="1"/>
    <col min="7678" max="7678" width="5.625" style="90" customWidth="1"/>
    <col min="7679" max="7679" width="12.625" style="90" customWidth="1"/>
    <col min="7680" max="7680" width="27.625" style="90" bestFit="1" customWidth="1"/>
    <col min="7681" max="7681" width="3.875" style="90" customWidth="1"/>
    <col min="7682" max="7682" width="13.625" style="90" customWidth="1"/>
    <col min="7683" max="7683" width="30.625" style="90" customWidth="1"/>
    <col min="7684" max="7684" width="5.625" style="90" customWidth="1"/>
    <col min="7685" max="7685" width="12.625" style="90" customWidth="1"/>
    <col min="7686" max="7686" width="27.625" style="90" bestFit="1" customWidth="1"/>
    <col min="7687" max="7687" width="15.5" style="90" customWidth="1"/>
    <col min="7688" max="7688" width="11" style="90" customWidth="1"/>
    <col min="7689" max="7846" width="9" style="90"/>
    <col min="7847" max="7847" width="3.875" style="90" customWidth="1"/>
    <col min="7848" max="7848" width="13.625" style="90" customWidth="1"/>
    <col min="7849" max="7849" width="30.625" style="90" customWidth="1"/>
    <col min="7850" max="7850" width="5.625" style="90" customWidth="1"/>
    <col min="7851" max="7851" width="12.625" style="90" customWidth="1"/>
    <col min="7852" max="7852" width="27.625" style="90" bestFit="1" customWidth="1"/>
    <col min="7853" max="7853" width="3.875" style="90" customWidth="1"/>
    <col min="7854" max="7854" width="13.625" style="90" customWidth="1"/>
    <col min="7855" max="7855" width="30.625" style="90" customWidth="1"/>
    <col min="7856" max="7856" width="5.625" style="90" customWidth="1"/>
    <col min="7857" max="7857" width="12.625" style="90" customWidth="1"/>
    <col min="7858" max="7858" width="27.625" style="90" bestFit="1" customWidth="1"/>
    <col min="7859" max="7859" width="3.875" style="90" customWidth="1"/>
    <col min="7860" max="7860" width="13.625" style="90" customWidth="1"/>
    <col min="7861" max="7861" width="30.625" style="90" customWidth="1"/>
    <col min="7862" max="7862" width="5.625" style="90" customWidth="1"/>
    <col min="7863" max="7863" width="12.625" style="90" customWidth="1"/>
    <col min="7864" max="7864" width="27.625" style="90" bestFit="1" customWidth="1"/>
    <col min="7865" max="7865" width="3.875" style="90" customWidth="1"/>
    <col min="7866" max="7866" width="13.625" style="90" customWidth="1"/>
    <col min="7867" max="7867" width="30.625" style="90" customWidth="1"/>
    <col min="7868" max="7868" width="5.625" style="90" customWidth="1"/>
    <col min="7869" max="7869" width="12.625" style="90" customWidth="1"/>
    <col min="7870" max="7870" width="27.625" style="90" bestFit="1" customWidth="1"/>
    <col min="7871" max="7871" width="3.875" style="90" customWidth="1"/>
    <col min="7872" max="7872" width="13.625" style="90" customWidth="1"/>
    <col min="7873" max="7873" width="30.625" style="90" customWidth="1"/>
    <col min="7874" max="7874" width="5.625" style="90" customWidth="1"/>
    <col min="7875" max="7875" width="12.625" style="90" customWidth="1"/>
    <col min="7876" max="7876" width="27.625" style="90" bestFit="1" customWidth="1"/>
    <col min="7877" max="7877" width="3.875" style="90" customWidth="1"/>
    <col min="7878" max="7878" width="13.625" style="90" customWidth="1"/>
    <col min="7879" max="7879" width="30.625" style="90" customWidth="1"/>
    <col min="7880" max="7880" width="5.625" style="90" customWidth="1"/>
    <col min="7881" max="7881" width="12.625" style="90" customWidth="1"/>
    <col min="7882" max="7882" width="27.625" style="90" bestFit="1" customWidth="1"/>
    <col min="7883" max="7883" width="3.875" style="90" customWidth="1"/>
    <col min="7884" max="7884" width="13.625" style="90" customWidth="1"/>
    <col min="7885" max="7885" width="30.625" style="90" customWidth="1"/>
    <col min="7886" max="7886" width="5.625" style="90" customWidth="1"/>
    <col min="7887" max="7887" width="12.625" style="90" customWidth="1"/>
    <col min="7888" max="7888" width="27.625" style="90" bestFit="1" customWidth="1"/>
    <col min="7889" max="7889" width="3.875" style="90" customWidth="1"/>
    <col min="7890" max="7890" width="13.625" style="90" customWidth="1"/>
    <col min="7891" max="7891" width="30.625" style="90" customWidth="1"/>
    <col min="7892" max="7892" width="5.625" style="90" customWidth="1"/>
    <col min="7893" max="7893" width="12.625" style="90" customWidth="1"/>
    <col min="7894" max="7894" width="27.625" style="90" bestFit="1" customWidth="1"/>
    <col min="7895" max="7895" width="3.875" style="90" customWidth="1"/>
    <col min="7896" max="7896" width="13.625" style="90" customWidth="1"/>
    <col min="7897" max="7897" width="30.625" style="90" customWidth="1"/>
    <col min="7898" max="7898" width="5.625" style="90" customWidth="1"/>
    <col min="7899" max="7899" width="12.625" style="90" customWidth="1"/>
    <col min="7900" max="7900" width="27.625" style="90" bestFit="1" customWidth="1"/>
    <col min="7901" max="7901" width="3.875" style="90" customWidth="1"/>
    <col min="7902" max="7902" width="13.625" style="90" customWidth="1"/>
    <col min="7903" max="7903" width="30.625" style="90" customWidth="1"/>
    <col min="7904" max="7904" width="5.625" style="90" customWidth="1"/>
    <col min="7905" max="7905" width="12.625" style="90" customWidth="1"/>
    <col min="7906" max="7906" width="27.625" style="90" bestFit="1" customWidth="1"/>
    <col min="7907" max="7907" width="3.875" style="90" customWidth="1"/>
    <col min="7908" max="7908" width="13.625" style="90" customWidth="1"/>
    <col min="7909" max="7909" width="30.625" style="90" customWidth="1"/>
    <col min="7910" max="7910" width="5.625" style="90" customWidth="1"/>
    <col min="7911" max="7911" width="12.625" style="90" customWidth="1"/>
    <col min="7912" max="7912" width="27.625" style="90" bestFit="1" customWidth="1"/>
    <col min="7913" max="7913" width="3.875" style="90" customWidth="1"/>
    <col min="7914" max="7914" width="13.625" style="90" customWidth="1"/>
    <col min="7915" max="7915" width="30.625" style="90" customWidth="1"/>
    <col min="7916" max="7916" width="5.625" style="90" customWidth="1"/>
    <col min="7917" max="7917" width="12.625" style="90" customWidth="1"/>
    <col min="7918" max="7918" width="27.625" style="90" bestFit="1" customWidth="1"/>
    <col min="7919" max="7919" width="3.875" style="90" customWidth="1"/>
    <col min="7920" max="7920" width="13.625" style="90" customWidth="1"/>
    <col min="7921" max="7921" width="30.625" style="90" customWidth="1"/>
    <col min="7922" max="7922" width="5.625" style="90" customWidth="1"/>
    <col min="7923" max="7923" width="12.625" style="90" customWidth="1"/>
    <col min="7924" max="7924" width="27.625" style="90" bestFit="1" customWidth="1"/>
    <col min="7925" max="7925" width="3.875" style="90" customWidth="1"/>
    <col min="7926" max="7926" width="13.625" style="90" customWidth="1"/>
    <col min="7927" max="7927" width="30.625" style="90" customWidth="1"/>
    <col min="7928" max="7928" width="5.625" style="90" customWidth="1"/>
    <col min="7929" max="7929" width="12.625" style="90" customWidth="1"/>
    <col min="7930" max="7930" width="27.625" style="90" bestFit="1" customWidth="1"/>
    <col min="7931" max="7931" width="3.875" style="90" customWidth="1"/>
    <col min="7932" max="7932" width="13.625" style="90" customWidth="1"/>
    <col min="7933" max="7933" width="30.625" style="90" customWidth="1"/>
    <col min="7934" max="7934" width="5.625" style="90" customWidth="1"/>
    <col min="7935" max="7935" width="12.625" style="90" customWidth="1"/>
    <col min="7936" max="7936" width="27.625" style="90" bestFit="1" customWidth="1"/>
    <col min="7937" max="7937" width="3.875" style="90" customWidth="1"/>
    <col min="7938" max="7938" width="13.625" style="90" customWidth="1"/>
    <col min="7939" max="7939" width="30.625" style="90" customWidth="1"/>
    <col min="7940" max="7940" width="5.625" style="90" customWidth="1"/>
    <col min="7941" max="7941" width="12.625" style="90" customWidth="1"/>
    <col min="7942" max="7942" width="27.625" style="90" bestFit="1" customWidth="1"/>
    <col min="7943" max="7943" width="15.5" style="90" customWidth="1"/>
    <col min="7944" max="7944" width="11" style="90" customWidth="1"/>
    <col min="7945" max="8102" width="9" style="90"/>
    <col min="8103" max="8103" width="3.875" style="90" customWidth="1"/>
    <col min="8104" max="8104" width="13.625" style="90" customWidth="1"/>
    <col min="8105" max="8105" width="30.625" style="90" customWidth="1"/>
    <col min="8106" max="8106" width="5.625" style="90" customWidth="1"/>
    <col min="8107" max="8107" width="12.625" style="90" customWidth="1"/>
    <col min="8108" max="8108" width="27.625" style="90" bestFit="1" customWidth="1"/>
    <col min="8109" max="8109" width="3.875" style="90" customWidth="1"/>
    <col min="8110" max="8110" width="13.625" style="90" customWidth="1"/>
    <col min="8111" max="8111" width="30.625" style="90" customWidth="1"/>
    <col min="8112" max="8112" width="5.625" style="90" customWidth="1"/>
    <col min="8113" max="8113" width="12.625" style="90" customWidth="1"/>
    <col min="8114" max="8114" width="27.625" style="90" bestFit="1" customWidth="1"/>
    <col min="8115" max="8115" width="3.875" style="90" customWidth="1"/>
    <col min="8116" max="8116" width="13.625" style="90" customWidth="1"/>
    <col min="8117" max="8117" width="30.625" style="90" customWidth="1"/>
    <col min="8118" max="8118" width="5.625" style="90" customWidth="1"/>
    <col min="8119" max="8119" width="12.625" style="90" customWidth="1"/>
    <col min="8120" max="8120" width="27.625" style="90" bestFit="1" customWidth="1"/>
    <col min="8121" max="8121" width="3.875" style="90" customWidth="1"/>
    <col min="8122" max="8122" width="13.625" style="90" customWidth="1"/>
    <col min="8123" max="8123" width="30.625" style="90" customWidth="1"/>
    <col min="8124" max="8124" width="5.625" style="90" customWidth="1"/>
    <col min="8125" max="8125" width="12.625" style="90" customWidth="1"/>
    <col min="8126" max="8126" width="27.625" style="90" bestFit="1" customWidth="1"/>
    <col min="8127" max="8127" width="3.875" style="90" customWidth="1"/>
    <col min="8128" max="8128" width="13.625" style="90" customWidth="1"/>
    <col min="8129" max="8129" width="30.625" style="90" customWidth="1"/>
    <col min="8130" max="8130" width="5.625" style="90" customWidth="1"/>
    <col min="8131" max="8131" width="12.625" style="90" customWidth="1"/>
    <col min="8132" max="8132" width="27.625" style="90" bestFit="1" customWidth="1"/>
    <col min="8133" max="8133" width="3.875" style="90" customWidth="1"/>
    <col min="8134" max="8134" width="13.625" style="90" customWidth="1"/>
    <col min="8135" max="8135" width="30.625" style="90" customWidth="1"/>
    <col min="8136" max="8136" width="5.625" style="90" customWidth="1"/>
    <col min="8137" max="8137" width="12.625" style="90" customWidth="1"/>
    <col min="8138" max="8138" width="27.625" style="90" bestFit="1" customWidth="1"/>
    <col min="8139" max="8139" width="3.875" style="90" customWidth="1"/>
    <col min="8140" max="8140" width="13.625" style="90" customWidth="1"/>
    <col min="8141" max="8141" width="30.625" style="90" customWidth="1"/>
    <col min="8142" max="8142" width="5.625" style="90" customWidth="1"/>
    <col min="8143" max="8143" width="12.625" style="90" customWidth="1"/>
    <col min="8144" max="8144" width="27.625" style="90" bestFit="1" customWidth="1"/>
    <col min="8145" max="8145" width="3.875" style="90" customWidth="1"/>
    <col min="8146" max="8146" width="13.625" style="90" customWidth="1"/>
    <col min="8147" max="8147" width="30.625" style="90" customWidth="1"/>
    <col min="8148" max="8148" width="5.625" style="90" customWidth="1"/>
    <col min="8149" max="8149" width="12.625" style="90" customWidth="1"/>
    <col min="8150" max="8150" width="27.625" style="90" bestFit="1" customWidth="1"/>
    <col min="8151" max="8151" width="3.875" style="90" customWidth="1"/>
    <col min="8152" max="8152" width="13.625" style="90" customWidth="1"/>
    <col min="8153" max="8153" width="30.625" style="90" customWidth="1"/>
    <col min="8154" max="8154" width="5.625" style="90" customWidth="1"/>
    <col min="8155" max="8155" width="12.625" style="90" customWidth="1"/>
    <col min="8156" max="8156" width="27.625" style="90" bestFit="1" customWidth="1"/>
    <col min="8157" max="8157" width="3.875" style="90" customWidth="1"/>
    <col min="8158" max="8158" width="13.625" style="90" customWidth="1"/>
    <col min="8159" max="8159" width="30.625" style="90" customWidth="1"/>
    <col min="8160" max="8160" width="5.625" style="90" customWidth="1"/>
    <col min="8161" max="8161" width="12.625" style="90" customWidth="1"/>
    <col min="8162" max="8162" width="27.625" style="90" bestFit="1" customWidth="1"/>
    <col min="8163" max="8163" width="3.875" style="90" customWidth="1"/>
    <col min="8164" max="8164" width="13.625" style="90" customWidth="1"/>
    <col min="8165" max="8165" width="30.625" style="90" customWidth="1"/>
    <col min="8166" max="8166" width="5.625" style="90" customWidth="1"/>
    <col min="8167" max="8167" width="12.625" style="90" customWidth="1"/>
    <col min="8168" max="8168" width="27.625" style="90" bestFit="1" customWidth="1"/>
    <col min="8169" max="8169" width="3.875" style="90" customWidth="1"/>
    <col min="8170" max="8170" width="13.625" style="90" customWidth="1"/>
    <col min="8171" max="8171" width="30.625" style="90" customWidth="1"/>
    <col min="8172" max="8172" width="5.625" style="90" customWidth="1"/>
    <col min="8173" max="8173" width="12.625" style="90" customWidth="1"/>
    <col min="8174" max="8174" width="27.625" style="90" bestFit="1" customWidth="1"/>
    <col min="8175" max="8175" width="3.875" style="90" customWidth="1"/>
    <col min="8176" max="8176" width="13.625" style="90" customWidth="1"/>
    <col min="8177" max="8177" width="30.625" style="90" customWidth="1"/>
    <col min="8178" max="8178" width="5.625" style="90" customWidth="1"/>
    <col min="8179" max="8179" width="12.625" style="90" customWidth="1"/>
    <col min="8180" max="8180" width="27.625" style="90" bestFit="1" customWidth="1"/>
    <col min="8181" max="8181" width="3.875" style="90" customWidth="1"/>
    <col min="8182" max="8182" width="13.625" style="90" customWidth="1"/>
    <col min="8183" max="8183" width="30.625" style="90" customWidth="1"/>
    <col min="8184" max="8184" width="5.625" style="90" customWidth="1"/>
    <col min="8185" max="8185" width="12.625" style="90" customWidth="1"/>
    <col min="8186" max="8186" width="27.625" style="90" bestFit="1" customWidth="1"/>
    <col min="8187" max="8187" width="3.875" style="90" customWidth="1"/>
    <col min="8188" max="8188" width="13.625" style="90" customWidth="1"/>
    <col min="8189" max="8189" width="30.625" style="90" customWidth="1"/>
    <col min="8190" max="8190" width="5.625" style="90" customWidth="1"/>
    <col min="8191" max="8191" width="12.625" style="90" customWidth="1"/>
    <col min="8192" max="8192" width="27.625" style="90" bestFit="1" customWidth="1"/>
    <col min="8193" max="8193" width="3.875" style="90" customWidth="1"/>
    <col min="8194" max="8194" width="13.625" style="90" customWidth="1"/>
    <col min="8195" max="8195" width="30.625" style="90" customWidth="1"/>
    <col min="8196" max="8196" width="5.625" style="90" customWidth="1"/>
    <col min="8197" max="8197" width="12.625" style="90" customWidth="1"/>
    <col min="8198" max="8198" width="27.625" style="90" bestFit="1" customWidth="1"/>
    <col min="8199" max="8199" width="15.5" style="90" customWidth="1"/>
    <col min="8200" max="8200" width="11" style="90" customWidth="1"/>
    <col min="8201" max="8358" width="9" style="90"/>
    <col min="8359" max="8359" width="3.875" style="90" customWidth="1"/>
    <col min="8360" max="8360" width="13.625" style="90" customWidth="1"/>
    <col min="8361" max="8361" width="30.625" style="90" customWidth="1"/>
    <col min="8362" max="8362" width="5.625" style="90" customWidth="1"/>
    <col min="8363" max="8363" width="12.625" style="90" customWidth="1"/>
    <col min="8364" max="8364" width="27.625" style="90" bestFit="1" customWidth="1"/>
    <col min="8365" max="8365" width="3.875" style="90" customWidth="1"/>
    <col min="8366" max="8366" width="13.625" style="90" customWidth="1"/>
    <col min="8367" max="8367" width="30.625" style="90" customWidth="1"/>
    <col min="8368" max="8368" width="5.625" style="90" customWidth="1"/>
    <col min="8369" max="8369" width="12.625" style="90" customWidth="1"/>
    <col min="8370" max="8370" width="27.625" style="90" bestFit="1" customWidth="1"/>
    <col min="8371" max="8371" width="3.875" style="90" customWidth="1"/>
    <col min="8372" max="8372" width="13.625" style="90" customWidth="1"/>
    <col min="8373" max="8373" width="30.625" style="90" customWidth="1"/>
    <col min="8374" max="8374" width="5.625" style="90" customWidth="1"/>
    <col min="8375" max="8375" width="12.625" style="90" customWidth="1"/>
    <col min="8376" max="8376" width="27.625" style="90" bestFit="1" customWidth="1"/>
    <col min="8377" max="8377" width="3.875" style="90" customWidth="1"/>
    <col min="8378" max="8378" width="13.625" style="90" customWidth="1"/>
    <col min="8379" max="8379" width="30.625" style="90" customWidth="1"/>
    <col min="8380" max="8380" width="5.625" style="90" customWidth="1"/>
    <col min="8381" max="8381" width="12.625" style="90" customWidth="1"/>
    <col min="8382" max="8382" width="27.625" style="90" bestFit="1" customWidth="1"/>
    <col min="8383" max="8383" width="3.875" style="90" customWidth="1"/>
    <col min="8384" max="8384" width="13.625" style="90" customWidth="1"/>
    <col min="8385" max="8385" width="30.625" style="90" customWidth="1"/>
    <col min="8386" max="8386" width="5.625" style="90" customWidth="1"/>
    <col min="8387" max="8387" width="12.625" style="90" customWidth="1"/>
    <col min="8388" max="8388" width="27.625" style="90" bestFit="1" customWidth="1"/>
    <col min="8389" max="8389" width="3.875" style="90" customWidth="1"/>
    <col min="8390" max="8390" width="13.625" style="90" customWidth="1"/>
    <col min="8391" max="8391" width="30.625" style="90" customWidth="1"/>
    <col min="8392" max="8392" width="5.625" style="90" customWidth="1"/>
    <col min="8393" max="8393" width="12.625" style="90" customWidth="1"/>
    <col min="8394" max="8394" width="27.625" style="90" bestFit="1" customWidth="1"/>
    <col min="8395" max="8395" width="3.875" style="90" customWidth="1"/>
    <col min="8396" max="8396" width="13.625" style="90" customWidth="1"/>
    <col min="8397" max="8397" width="30.625" style="90" customWidth="1"/>
    <col min="8398" max="8398" width="5.625" style="90" customWidth="1"/>
    <col min="8399" max="8399" width="12.625" style="90" customWidth="1"/>
    <col min="8400" max="8400" width="27.625" style="90" bestFit="1" customWidth="1"/>
    <col min="8401" max="8401" width="3.875" style="90" customWidth="1"/>
    <col min="8402" max="8402" width="13.625" style="90" customWidth="1"/>
    <col min="8403" max="8403" width="30.625" style="90" customWidth="1"/>
    <col min="8404" max="8404" width="5.625" style="90" customWidth="1"/>
    <col min="8405" max="8405" width="12.625" style="90" customWidth="1"/>
    <col min="8406" max="8406" width="27.625" style="90" bestFit="1" customWidth="1"/>
    <col min="8407" max="8407" width="3.875" style="90" customWidth="1"/>
    <col min="8408" max="8408" width="13.625" style="90" customWidth="1"/>
    <col min="8409" max="8409" width="30.625" style="90" customWidth="1"/>
    <col min="8410" max="8410" width="5.625" style="90" customWidth="1"/>
    <col min="8411" max="8411" width="12.625" style="90" customWidth="1"/>
    <col min="8412" max="8412" width="27.625" style="90" bestFit="1" customWidth="1"/>
    <col min="8413" max="8413" width="3.875" style="90" customWidth="1"/>
    <col min="8414" max="8414" width="13.625" style="90" customWidth="1"/>
    <col min="8415" max="8415" width="30.625" style="90" customWidth="1"/>
    <col min="8416" max="8416" width="5.625" style="90" customWidth="1"/>
    <col min="8417" max="8417" width="12.625" style="90" customWidth="1"/>
    <col min="8418" max="8418" width="27.625" style="90" bestFit="1" customWidth="1"/>
    <col min="8419" max="8419" width="3.875" style="90" customWidth="1"/>
    <col min="8420" max="8420" width="13.625" style="90" customWidth="1"/>
    <col min="8421" max="8421" width="30.625" style="90" customWidth="1"/>
    <col min="8422" max="8422" width="5.625" style="90" customWidth="1"/>
    <col min="8423" max="8423" width="12.625" style="90" customWidth="1"/>
    <col min="8424" max="8424" width="27.625" style="90" bestFit="1" customWidth="1"/>
    <col min="8425" max="8425" width="3.875" style="90" customWidth="1"/>
    <col min="8426" max="8426" width="13.625" style="90" customWidth="1"/>
    <col min="8427" max="8427" width="30.625" style="90" customWidth="1"/>
    <col min="8428" max="8428" width="5.625" style="90" customWidth="1"/>
    <col min="8429" max="8429" width="12.625" style="90" customWidth="1"/>
    <col min="8430" max="8430" width="27.625" style="90" bestFit="1" customWidth="1"/>
    <col min="8431" max="8431" width="3.875" style="90" customWidth="1"/>
    <col min="8432" max="8432" width="13.625" style="90" customWidth="1"/>
    <col min="8433" max="8433" width="30.625" style="90" customWidth="1"/>
    <col min="8434" max="8434" width="5.625" style="90" customWidth="1"/>
    <col min="8435" max="8435" width="12.625" style="90" customWidth="1"/>
    <col min="8436" max="8436" width="27.625" style="90" bestFit="1" customWidth="1"/>
    <col min="8437" max="8437" width="3.875" style="90" customWidth="1"/>
    <col min="8438" max="8438" width="13.625" style="90" customWidth="1"/>
    <col min="8439" max="8439" width="30.625" style="90" customWidth="1"/>
    <col min="8440" max="8440" width="5.625" style="90" customWidth="1"/>
    <col min="8441" max="8441" width="12.625" style="90" customWidth="1"/>
    <col min="8442" max="8442" width="27.625" style="90" bestFit="1" customWidth="1"/>
    <col min="8443" max="8443" width="3.875" style="90" customWidth="1"/>
    <col min="8444" max="8444" width="13.625" style="90" customWidth="1"/>
    <col min="8445" max="8445" width="30.625" style="90" customWidth="1"/>
    <col min="8446" max="8446" width="5.625" style="90" customWidth="1"/>
    <col min="8447" max="8447" width="12.625" style="90" customWidth="1"/>
    <col min="8448" max="8448" width="27.625" style="90" bestFit="1" customWidth="1"/>
    <col min="8449" max="8449" width="3.875" style="90" customWidth="1"/>
    <col min="8450" max="8450" width="13.625" style="90" customWidth="1"/>
    <col min="8451" max="8451" width="30.625" style="90" customWidth="1"/>
    <col min="8452" max="8452" width="5.625" style="90" customWidth="1"/>
    <col min="8453" max="8453" width="12.625" style="90" customWidth="1"/>
    <col min="8454" max="8454" width="27.625" style="90" bestFit="1" customWidth="1"/>
    <col min="8455" max="8455" width="15.5" style="90" customWidth="1"/>
    <col min="8456" max="8456" width="11" style="90" customWidth="1"/>
    <col min="8457" max="8614" width="9" style="90"/>
    <col min="8615" max="8615" width="3.875" style="90" customWidth="1"/>
    <col min="8616" max="8616" width="13.625" style="90" customWidth="1"/>
    <col min="8617" max="8617" width="30.625" style="90" customWidth="1"/>
    <col min="8618" max="8618" width="5.625" style="90" customWidth="1"/>
    <col min="8619" max="8619" width="12.625" style="90" customWidth="1"/>
    <col min="8620" max="8620" width="27.625" style="90" bestFit="1" customWidth="1"/>
    <col min="8621" max="8621" width="3.875" style="90" customWidth="1"/>
    <col min="8622" max="8622" width="13.625" style="90" customWidth="1"/>
    <col min="8623" max="8623" width="30.625" style="90" customWidth="1"/>
    <col min="8624" max="8624" width="5.625" style="90" customWidth="1"/>
    <col min="8625" max="8625" width="12.625" style="90" customWidth="1"/>
    <col min="8626" max="8626" width="27.625" style="90" bestFit="1" customWidth="1"/>
    <col min="8627" max="8627" width="3.875" style="90" customWidth="1"/>
    <col min="8628" max="8628" width="13.625" style="90" customWidth="1"/>
    <col min="8629" max="8629" width="30.625" style="90" customWidth="1"/>
    <col min="8630" max="8630" width="5.625" style="90" customWidth="1"/>
    <col min="8631" max="8631" width="12.625" style="90" customWidth="1"/>
    <col min="8632" max="8632" width="27.625" style="90" bestFit="1" customWidth="1"/>
    <col min="8633" max="8633" width="3.875" style="90" customWidth="1"/>
    <col min="8634" max="8634" width="13.625" style="90" customWidth="1"/>
    <col min="8635" max="8635" width="30.625" style="90" customWidth="1"/>
    <col min="8636" max="8636" width="5.625" style="90" customWidth="1"/>
    <col min="8637" max="8637" width="12.625" style="90" customWidth="1"/>
    <col min="8638" max="8638" width="27.625" style="90" bestFit="1" customWidth="1"/>
    <col min="8639" max="8639" width="3.875" style="90" customWidth="1"/>
    <col min="8640" max="8640" width="13.625" style="90" customWidth="1"/>
    <col min="8641" max="8641" width="30.625" style="90" customWidth="1"/>
    <col min="8642" max="8642" width="5.625" style="90" customWidth="1"/>
    <col min="8643" max="8643" width="12.625" style="90" customWidth="1"/>
    <col min="8644" max="8644" width="27.625" style="90" bestFit="1" customWidth="1"/>
    <col min="8645" max="8645" width="3.875" style="90" customWidth="1"/>
    <col min="8646" max="8646" width="13.625" style="90" customWidth="1"/>
    <col min="8647" max="8647" width="30.625" style="90" customWidth="1"/>
    <col min="8648" max="8648" width="5.625" style="90" customWidth="1"/>
    <col min="8649" max="8649" width="12.625" style="90" customWidth="1"/>
    <col min="8650" max="8650" width="27.625" style="90" bestFit="1" customWidth="1"/>
    <col min="8651" max="8651" width="3.875" style="90" customWidth="1"/>
    <col min="8652" max="8652" width="13.625" style="90" customWidth="1"/>
    <col min="8653" max="8653" width="30.625" style="90" customWidth="1"/>
    <col min="8654" max="8654" width="5.625" style="90" customWidth="1"/>
    <col min="8655" max="8655" width="12.625" style="90" customWidth="1"/>
    <col min="8656" max="8656" width="27.625" style="90" bestFit="1" customWidth="1"/>
    <col min="8657" max="8657" width="3.875" style="90" customWidth="1"/>
    <col min="8658" max="8658" width="13.625" style="90" customWidth="1"/>
    <col min="8659" max="8659" width="30.625" style="90" customWidth="1"/>
    <col min="8660" max="8660" width="5.625" style="90" customWidth="1"/>
    <col min="8661" max="8661" width="12.625" style="90" customWidth="1"/>
    <col min="8662" max="8662" width="27.625" style="90" bestFit="1" customWidth="1"/>
    <col min="8663" max="8663" width="3.875" style="90" customWidth="1"/>
    <col min="8664" max="8664" width="13.625" style="90" customWidth="1"/>
    <col min="8665" max="8665" width="30.625" style="90" customWidth="1"/>
    <col min="8666" max="8666" width="5.625" style="90" customWidth="1"/>
    <col min="8667" max="8667" width="12.625" style="90" customWidth="1"/>
    <col min="8668" max="8668" width="27.625" style="90" bestFit="1" customWidth="1"/>
    <col min="8669" max="8669" width="3.875" style="90" customWidth="1"/>
    <col min="8670" max="8670" width="13.625" style="90" customWidth="1"/>
    <col min="8671" max="8671" width="30.625" style="90" customWidth="1"/>
    <col min="8672" max="8672" width="5.625" style="90" customWidth="1"/>
    <col min="8673" max="8673" width="12.625" style="90" customWidth="1"/>
    <col min="8674" max="8674" width="27.625" style="90" bestFit="1" customWidth="1"/>
    <col min="8675" max="8675" width="3.875" style="90" customWidth="1"/>
    <col min="8676" max="8676" width="13.625" style="90" customWidth="1"/>
    <col min="8677" max="8677" width="30.625" style="90" customWidth="1"/>
    <col min="8678" max="8678" width="5.625" style="90" customWidth="1"/>
    <col min="8679" max="8679" width="12.625" style="90" customWidth="1"/>
    <col min="8680" max="8680" width="27.625" style="90" bestFit="1" customWidth="1"/>
    <col min="8681" max="8681" width="3.875" style="90" customWidth="1"/>
    <col min="8682" max="8682" width="13.625" style="90" customWidth="1"/>
    <col min="8683" max="8683" width="30.625" style="90" customWidth="1"/>
    <col min="8684" max="8684" width="5.625" style="90" customWidth="1"/>
    <col min="8685" max="8685" width="12.625" style="90" customWidth="1"/>
    <col min="8686" max="8686" width="27.625" style="90" bestFit="1" customWidth="1"/>
    <col min="8687" max="8687" width="3.875" style="90" customWidth="1"/>
    <col min="8688" max="8688" width="13.625" style="90" customWidth="1"/>
    <col min="8689" max="8689" width="30.625" style="90" customWidth="1"/>
    <col min="8690" max="8690" width="5.625" style="90" customWidth="1"/>
    <col min="8691" max="8691" width="12.625" style="90" customWidth="1"/>
    <col min="8692" max="8692" width="27.625" style="90" bestFit="1" customWidth="1"/>
    <col min="8693" max="8693" width="3.875" style="90" customWidth="1"/>
    <col min="8694" max="8694" width="13.625" style="90" customWidth="1"/>
    <col min="8695" max="8695" width="30.625" style="90" customWidth="1"/>
    <col min="8696" max="8696" width="5.625" style="90" customWidth="1"/>
    <col min="8697" max="8697" width="12.625" style="90" customWidth="1"/>
    <col min="8698" max="8698" width="27.625" style="90" bestFit="1" customWidth="1"/>
    <col min="8699" max="8699" width="3.875" style="90" customWidth="1"/>
    <col min="8700" max="8700" width="13.625" style="90" customWidth="1"/>
    <col min="8701" max="8701" width="30.625" style="90" customWidth="1"/>
    <col min="8702" max="8702" width="5.625" style="90" customWidth="1"/>
    <col min="8703" max="8703" width="12.625" style="90" customWidth="1"/>
    <col min="8704" max="8704" width="27.625" style="90" bestFit="1" customWidth="1"/>
    <col min="8705" max="8705" width="3.875" style="90" customWidth="1"/>
    <col min="8706" max="8706" width="13.625" style="90" customWidth="1"/>
    <col min="8707" max="8707" width="30.625" style="90" customWidth="1"/>
    <col min="8708" max="8708" width="5.625" style="90" customWidth="1"/>
    <col min="8709" max="8709" width="12.625" style="90" customWidth="1"/>
    <col min="8710" max="8710" width="27.625" style="90" bestFit="1" customWidth="1"/>
    <col min="8711" max="8711" width="15.5" style="90" customWidth="1"/>
    <col min="8712" max="8712" width="11" style="90" customWidth="1"/>
    <col min="8713" max="8870" width="9" style="90"/>
    <col min="8871" max="8871" width="3.875" style="90" customWidth="1"/>
    <col min="8872" max="8872" width="13.625" style="90" customWidth="1"/>
    <col min="8873" max="8873" width="30.625" style="90" customWidth="1"/>
    <col min="8874" max="8874" width="5.625" style="90" customWidth="1"/>
    <col min="8875" max="8875" width="12.625" style="90" customWidth="1"/>
    <col min="8876" max="8876" width="27.625" style="90" bestFit="1" customWidth="1"/>
    <col min="8877" max="8877" width="3.875" style="90" customWidth="1"/>
    <col min="8878" max="8878" width="13.625" style="90" customWidth="1"/>
    <col min="8879" max="8879" width="30.625" style="90" customWidth="1"/>
    <col min="8880" max="8880" width="5.625" style="90" customWidth="1"/>
    <col min="8881" max="8881" width="12.625" style="90" customWidth="1"/>
    <col min="8882" max="8882" width="27.625" style="90" bestFit="1" customWidth="1"/>
    <col min="8883" max="8883" width="3.875" style="90" customWidth="1"/>
    <col min="8884" max="8884" width="13.625" style="90" customWidth="1"/>
    <col min="8885" max="8885" width="30.625" style="90" customWidth="1"/>
    <col min="8886" max="8886" width="5.625" style="90" customWidth="1"/>
    <col min="8887" max="8887" width="12.625" style="90" customWidth="1"/>
    <col min="8888" max="8888" width="27.625" style="90" bestFit="1" customWidth="1"/>
    <col min="8889" max="8889" width="3.875" style="90" customWidth="1"/>
    <col min="8890" max="8890" width="13.625" style="90" customWidth="1"/>
    <col min="8891" max="8891" width="30.625" style="90" customWidth="1"/>
    <col min="8892" max="8892" width="5.625" style="90" customWidth="1"/>
    <col min="8893" max="8893" width="12.625" style="90" customWidth="1"/>
    <col min="8894" max="8894" width="27.625" style="90" bestFit="1" customWidth="1"/>
    <col min="8895" max="8895" width="3.875" style="90" customWidth="1"/>
    <col min="8896" max="8896" width="13.625" style="90" customWidth="1"/>
    <col min="8897" max="8897" width="30.625" style="90" customWidth="1"/>
    <col min="8898" max="8898" width="5.625" style="90" customWidth="1"/>
    <col min="8899" max="8899" width="12.625" style="90" customWidth="1"/>
    <col min="8900" max="8900" width="27.625" style="90" bestFit="1" customWidth="1"/>
    <col min="8901" max="8901" width="3.875" style="90" customWidth="1"/>
    <col min="8902" max="8902" width="13.625" style="90" customWidth="1"/>
    <col min="8903" max="8903" width="30.625" style="90" customWidth="1"/>
    <col min="8904" max="8904" width="5.625" style="90" customWidth="1"/>
    <col min="8905" max="8905" width="12.625" style="90" customWidth="1"/>
    <col min="8906" max="8906" width="27.625" style="90" bestFit="1" customWidth="1"/>
    <col min="8907" max="8907" width="3.875" style="90" customWidth="1"/>
    <col min="8908" max="8908" width="13.625" style="90" customWidth="1"/>
    <col min="8909" max="8909" width="30.625" style="90" customWidth="1"/>
    <col min="8910" max="8910" width="5.625" style="90" customWidth="1"/>
    <col min="8911" max="8911" width="12.625" style="90" customWidth="1"/>
    <col min="8912" max="8912" width="27.625" style="90" bestFit="1" customWidth="1"/>
    <col min="8913" max="8913" width="3.875" style="90" customWidth="1"/>
    <col min="8914" max="8914" width="13.625" style="90" customWidth="1"/>
    <col min="8915" max="8915" width="30.625" style="90" customWidth="1"/>
    <col min="8916" max="8916" width="5.625" style="90" customWidth="1"/>
    <col min="8917" max="8917" width="12.625" style="90" customWidth="1"/>
    <col min="8918" max="8918" width="27.625" style="90" bestFit="1" customWidth="1"/>
    <col min="8919" max="8919" width="3.875" style="90" customWidth="1"/>
    <col min="8920" max="8920" width="13.625" style="90" customWidth="1"/>
    <col min="8921" max="8921" width="30.625" style="90" customWidth="1"/>
    <col min="8922" max="8922" width="5.625" style="90" customWidth="1"/>
    <col min="8923" max="8923" width="12.625" style="90" customWidth="1"/>
    <col min="8924" max="8924" width="27.625" style="90" bestFit="1" customWidth="1"/>
    <col min="8925" max="8925" width="3.875" style="90" customWidth="1"/>
    <col min="8926" max="8926" width="13.625" style="90" customWidth="1"/>
    <col min="8927" max="8927" width="30.625" style="90" customWidth="1"/>
    <col min="8928" max="8928" width="5.625" style="90" customWidth="1"/>
    <col min="8929" max="8929" width="12.625" style="90" customWidth="1"/>
    <col min="8930" max="8930" width="27.625" style="90" bestFit="1" customWidth="1"/>
    <col min="8931" max="8931" width="3.875" style="90" customWidth="1"/>
    <col min="8932" max="8932" width="13.625" style="90" customWidth="1"/>
    <col min="8933" max="8933" width="30.625" style="90" customWidth="1"/>
    <col min="8934" max="8934" width="5.625" style="90" customWidth="1"/>
    <col min="8935" max="8935" width="12.625" style="90" customWidth="1"/>
    <col min="8936" max="8936" width="27.625" style="90" bestFit="1" customWidth="1"/>
    <col min="8937" max="8937" width="3.875" style="90" customWidth="1"/>
    <col min="8938" max="8938" width="13.625" style="90" customWidth="1"/>
    <col min="8939" max="8939" width="30.625" style="90" customWidth="1"/>
    <col min="8940" max="8940" width="5.625" style="90" customWidth="1"/>
    <col min="8941" max="8941" width="12.625" style="90" customWidth="1"/>
    <col min="8942" max="8942" width="27.625" style="90" bestFit="1" customWidth="1"/>
    <col min="8943" max="8943" width="3.875" style="90" customWidth="1"/>
    <col min="8944" max="8944" width="13.625" style="90" customWidth="1"/>
    <col min="8945" max="8945" width="30.625" style="90" customWidth="1"/>
    <col min="8946" max="8946" width="5.625" style="90" customWidth="1"/>
    <col min="8947" max="8947" width="12.625" style="90" customWidth="1"/>
    <col min="8948" max="8948" width="27.625" style="90" bestFit="1" customWidth="1"/>
    <col min="8949" max="8949" width="3.875" style="90" customWidth="1"/>
    <col min="8950" max="8950" width="13.625" style="90" customWidth="1"/>
    <col min="8951" max="8951" width="30.625" style="90" customWidth="1"/>
    <col min="8952" max="8952" width="5.625" style="90" customWidth="1"/>
    <col min="8953" max="8953" width="12.625" style="90" customWidth="1"/>
    <col min="8954" max="8954" width="27.625" style="90" bestFit="1" customWidth="1"/>
    <col min="8955" max="8955" width="3.875" style="90" customWidth="1"/>
    <col min="8956" max="8956" width="13.625" style="90" customWidth="1"/>
    <col min="8957" max="8957" width="30.625" style="90" customWidth="1"/>
    <col min="8958" max="8958" width="5.625" style="90" customWidth="1"/>
    <col min="8959" max="8959" width="12.625" style="90" customWidth="1"/>
    <col min="8960" max="8960" width="27.625" style="90" bestFit="1" customWidth="1"/>
    <col min="8961" max="8961" width="3.875" style="90" customWidth="1"/>
    <col min="8962" max="8962" width="13.625" style="90" customWidth="1"/>
    <col min="8963" max="8963" width="30.625" style="90" customWidth="1"/>
    <col min="8964" max="8964" width="5.625" style="90" customWidth="1"/>
    <col min="8965" max="8965" width="12.625" style="90" customWidth="1"/>
    <col min="8966" max="8966" width="27.625" style="90" bestFit="1" customWidth="1"/>
    <col min="8967" max="8967" width="15.5" style="90" customWidth="1"/>
    <col min="8968" max="8968" width="11" style="90" customWidth="1"/>
    <col min="8969" max="9126" width="9" style="90"/>
    <col min="9127" max="9127" width="3.875" style="90" customWidth="1"/>
    <col min="9128" max="9128" width="13.625" style="90" customWidth="1"/>
    <col min="9129" max="9129" width="30.625" style="90" customWidth="1"/>
    <col min="9130" max="9130" width="5.625" style="90" customWidth="1"/>
    <col min="9131" max="9131" width="12.625" style="90" customWidth="1"/>
    <col min="9132" max="9132" width="27.625" style="90" bestFit="1" customWidth="1"/>
    <col min="9133" max="9133" width="3.875" style="90" customWidth="1"/>
    <col min="9134" max="9134" width="13.625" style="90" customWidth="1"/>
    <col min="9135" max="9135" width="30.625" style="90" customWidth="1"/>
    <col min="9136" max="9136" width="5.625" style="90" customWidth="1"/>
    <col min="9137" max="9137" width="12.625" style="90" customWidth="1"/>
    <col min="9138" max="9138" width="27.625" style="90" bestFit="1" customWidth="1"/>
    <col min="9139" max="9139" width="3.875" style="90" customWidth="1"/>
    <col min="9140" max="9140" width="13.625" style="90" customWidth="1"/>
    <col min="9141" max="9141" width="30.625" style="90" customWidth="1"/>
    <col min="9142" max="9142" width="5.625" style="90" customWidth="1"/>
    <col min="9143" max="9143" width="12.625" style="90" customWidth="1"/>
    <col min="9144" max="9144" width="27.625" style="90" bestFit="1" customWidth="1"/>
    <col min="9145" max="9145" width="3.875" style="90" customWidth="1"/>
    <col min="9146" max="9146" width="13.625" style="90" customWidth="1"/>
    <col min="9147" max="9147" width="30.625" style="90" customWidth="1"/>
    <col min="9148" max="9148" width="5.625" style="90" customWidth="1"/>
    <col min="9149" max="9149" width="12.625" style="90" customWidth="1"/>
    <col min="9150" max="9150" width="27.625" style="90" bestFit="1" customWidth="1"/>
    <col min="9151" max="9151" width="3.875" style="90" customWidth="1"/>
    <col min="9152" max="9152" width="13.625" style="90" customWidth="1"/>
    <col min="9153" max="9153" width="30.625" style="90" customWidth="1"/>
    <col min="9154" max="9154" width="5.625" style="90" customWidth="1"/>
    <col min="9155" max="9155" width="12.625" style="90" customWidth="1"/>
    <col min="9156" max="9156" width="27.625" style="90" bestFit="1" customWidth="1"/>
    <col min="9157" max="9157" width="3.875" style="90" customWidth="1"/>
    <col min="9158" max="9158" width="13.625" style="90" customWidth="1"/>
    <col min="9159" max="9159" width="30.625" style="90" customWidth="1"/>
    <col min="9160" max="9160" width="5.625" style="90" customWidth="1"/>
    <col min="9161" max="9161" width="12.625" style="90" customWidth="1"/>
    <col min="9162" max="9162" width="27.625" style="90" bestFit="1" customWidth="1"/>
    <col min="9163" max="9163" width="3.875" style="90" customWidth="1"/>
    <col min="9164" max="9164" width="13.625" style="90" customWidth="1"/>
    <col min="9165" max="9165" width="30.625" style="90" customWidth="1"/>
    <col min="9166" max="9166" width="5.625" style="90" customWidth="1"/>
    <col min="9167" max="9167" width="12.625" style="90" customWidth="1"/>
    <col min="9168" max="9168" width="27.625" style="90" bestFit="1" customWidth="1"/>
    <col min="9169" max="9169" width="3.875" style="90" customWidth="1"/>
    <col min="9170" max="9170" width="13.625" style="90" customWidth="1"/>
    <col min="9171" max="9171" width="30.625" style="90" customWidth="1"/>
    <col min="9172" max="9172" width="5.625" style="90" customWidth="1"/>
    <col min="9173" max="9173" width="12.625" style="90" customWidth="1"/>
    <col min="9174" max="9174" width="27.625" style="90" bestFit="1" customWidth="1"/>
    <col min="9175" max="9175" width="3.875" style="90" customWidth="1"/>
    <col min="9176" max="9176" width="13.625" style="90" customWidth="1"/>
    <col min="9177" max="9177" width="30.625" style="90" customWidth="1"/>
    <col min="9178" max="9178" width="5.625" style="90" customWidth="1"/>
    <col min="9179" max="9179" width="12.625" style="90" customWidth="1"/>
    <col min="9180" max="9180" width="27.625" style="90" bestFit="1" customWidth="1"/>
    <col min="9181" max="9181" width="3.875" style="90" customWidth="1"/>
    <col min="9182" max="9182" width="13.625" style="90" customWidth="1"/>
    <col min="9183" max="9183" width="30.625" style="90" customWidth="1"/>
    <col min="9184" max="9184" width="5.625" style="90" customWidth="1"/>
    <col min="9185" max="9185" width="12.625" style="90" customWidth="1"/>
    <col min="9186" max="9186" width="27.625" style="90" bestFit="1" customWidth="1"/>
    <col min="9187" max="9187" width="3.875" style="90" customWidth="1"/>
    <col min="9188" max="9188" width="13.625" style="90" customWidth="1"/>
    <col min="9189" max="9189" width="30.625" style="90" customWidth="1"/>
    <col min="9190" max="9190" width="5.625" style="90" customWidth="1"/>
    <col min="9191" max="9191" width="12.625" style="90" customWidth="1"/>
    <col min="9192" max="9192" width="27.625" style="90" bestFit="1" customWidth="1"/>
    <col min="9193" max="9193" width="3.875" style="90" customWidth="1"/>
    <col min="9194" max="9194" width="13.625" style="90" customWidth="1"/>
    <col min="9195" max="9195" width="30.625" style="90" customWidth="1"/>
    <col min="9196" max="9196" width="5.625" style="90" customWidth="1"/>
    <col min="9197" max="9197" width="12.625" style="90" customWidth="1"/>
    <col min="9198" max="9198" width="27.625" style="90" bestFit="1" customWidth="1"/>
    <col min="9199" max="9199" width="3.875" style="90" customWidth="1"/>
    <col min="9200" max="9200" width="13.625" style="90" customWidth="1"/>
    <col min="9201" max="9201" width="30.625" style="90" customWidth="1"/>
    <col min="9202" max="9202" width="5.625" style="90" customWidth="1"/>
    <col min="9203" max="9203" width="12.625" style="90" customWidth="1"/>
    <col min="9204" max="9204" width="27.625" style="90" bestFit="1" customWidth="1"/>
    <col min="9205" max="9205" width="3.875" style="90" customWidth="1"/>
    <col min="9206" max="9206" width="13.625" style="90" customWidth="1"/>
    <col min="9207" max="9207" width="30.625" style="90" customWidth="1"/>
    <col min="9208" max="9208" width="5.625" style="90" customWidth="1"/>
    <col min="9209" max="9209" width="12.625" style="90" customWidth="1"/>
    <col min="9210" max="9210" width="27.625" style="90" bestFit="1" customWidth="1"/>
    <col min="9211" max="9211" width="3.875" style="90" customWidth="1"/>
    <col min="9212" max="9212" width="13.625" style="90" customWidth="1"/>
    <col min="9213" max="9213" width="30.625" style="90" customWidth="1"/>
    <col min="9214" max="9214" width="5.625" style="90" customWidth="1"/>
    <col min="9215" max="9215" width="12.625" style="90" customWidth="1"/>
    <col min="9216" max="9216" width="27.625" style="90" bestFit="1" customWidth="1"/>
    <col min="9217" max="9217" width="3.875" style="90" customWidth="1"/>
    <col min="9218" max="9218" width="13.625" style="90" customWidth="1"/>
    <col min="9219" max="9219" width="30.625" style="90" customWidth="1"/>
    <col min="9220" max="9220" width="5.625" style="90" customWidth="1"/>
    <col min="9221" max="9221" width="12.625" style="90" customWidth="1"/>
    <col min="9222" max="9222" width="27.625" style="90" bestFit="1" customWidth="1"/>
    <col min="9223" max="9223" width="15.5" style="90" customWidth="1"/>
    <col min="9224" max="9224" width="11" style="90" customWidth="1"/>
    <col min="9225" max="9382" width="9" style="90"/>
    <col min="9383" max="9383" width="3.875" style="90" customWidth="1"/>
    <col min="9384" max="9384" width="13.625" style="90" customWidth="1"/>
    <col min="9385" max="9385" width="30.625" style="90" customWidth="1"/>
    <col min="9386" max="9386" width="5.625" style="90" customWidth="1"/>
    <col min="9387" max="9387" width="12.625" style="90" customWidth="1"/>
    <col min="9388" max="9388" width="27.625" style="90" bestFit="1" customWidth="1"/>
    <col min="9389" max="9389" width="3.875" style="90" customWidth="1"/>
    <col min="9390" max="9390" width="13.625" style="90" customWidth="1"/>
    <col min="9391" max="9391" width="30.625" style="90" customWidth="1"/>
    <col min="9392" max="9392" width="5.625" style="90" customWidth="1"/>
    <col min="9393" max="9393" width="12.625" style="90" customWidth="1"/>
    <col min="9394" max="9394" width="27.625" style="90" bestFit="1" customWidth="1"/>
    <col min="9395" max="9395" width="3.875" style="90" customWidth="1"/>
    <col min="9396" max="9396" width="13.625" style="90" customWidth="1"/>
    <col min="9397" max="9397" width="30.625" style="90" customWidth="1"/>
    <col min="9398" max="9398" width="5.625" style="90" customWidth="1"/>
    <col min="9399" max="9399" width="12.625" style="90" customWidth="1"/>
    <col min="9400" max="9400" width="27.625" style="90" bestFit="1" customWidth="1"/>
    <col min="9401" max="9401" width="3.875" style="90" customWidth="1"/>
    <col min="9402" max="9402" width="13.625" style="90" customWidth="1"/>
    <col min="9403" max="9403" width="30.625" style="90" customWidth="1"/>
    <col min="9404" max="9404" width="5.625" style="90" customWidth="1"/>
    <col min="9405" max="9405" width="12.625" style="90" customWidth="1"/>
    <col min="9406" max="9406" width="27.625" style="90" bestFit="1" customWidth="1"/>
    <col min="9407" max="9407" width="3.875" style="90" customWidth="1"/>
    <col min="9408" max="9408" width="13.625" style="90" customWidth="1"/>
    <col min="9409" max="9409" width="30.625" style="90" customWidth="1"/>
    <col min="9410" max="9410" width="5.625" style="90" customWidth="1"/>
    <col min="9411" max="9411" width="12.625" style="90" customWidth="1"/>
    <col min="9412" max="9412" width="27.625" style="90" bestFit="1" customWidth="1"/>
    <col min="9413" max="9413" width="3.875" style="90" customWidth="1"/>
    <col min="9414" max="9414" width="13.625" style="90" customWidth="1"/>
    <col min="9415" max="9415" width="30.625" style="90" customWidth="1"/>
    <col min="9416" max="9416" width="5.625" style="90" customWidth="1"/>
    <col min="9417" max="9417" width="12.625" style="90" customWidth="1"/>
    <col min="9418" max="9418" width="27.625" style="90" bestFit="1" customWidth="1"/>
    <col min="9419" max="9419" width="3.875" style="90" customWidth="1"/>
    <col min="9420" max="9420" width="13.625" style="90" customWidth="1"/>
    <col min="9421" max="9421" width="30.625" style="90" customWidth="1"/>
    <col min="9422" max="9422" width="5.625" style="90" customWidth="1"/>
    <col min="9423" max="9423" width="12.625" style="90" customWidth="1"/>
    <col min="9424" max="9424" width="27.625" style="90" bestFit="1" customWidth="1"/>
    <col min="9425" max="9425" width="3.875" style="90" customWidth="1"/>
    <col min="9426" max="9426" width="13.625" style="90" customWidth="1"/>
    <col min="9427" max="9427" width="30.625" style="90" customWidth="1"/>
    <col min="9428" max="9428" width="5.625" style="90" customWidth="1"/>
    <col min="9429" max="9429" width="12.625" style="90" customWidth="1"/>
    <col min="9430" max="9430" width="27.625" style="90" bestFit="1" customWidth="1"/>
    <col min="9431" max="9431" width="3.875" style="90" customWidth="1"/>
    <col min="9432" max="9432" width="13.625" style="90" customWidth="1"/>
    <col min="9433" max="9433" width="30.625" style="90" customWidth="1"/>
    <col min="9434" max="9434" width="5.625" style="90" customWidth="1"/>
    <col min="9435" max="9435" width="12.625" style="90" customWidth="1"/>
    <col min="9436" max="9436" width="27.625" style="90" bestFit="1" customWidth="1"/>
    <col min="9437" max="9437" width="3.875" style="90" customWidth="1"/>
    <col min="9438" max="9438" width="13.625" style="90" customWidth="1"/>
    <col min="9439" max="9439" width="30.625" style="90" customWidth="1"/>
    <col min="9440" max="9440" width="5.625" style="90" customWidth="1"/>
    <col min="9441" max="9441" width="12.625" style="90" customWidth="1"/>
    <col min="9442" max="9442" width="27.625" style="90" bestFit="1" customWidth="1"/>
    <col min="9443" max="9443" width="3.875" style="90" customWidth="1"/>
    <col min="9444" max="9444" width="13.625" style="90" customWidth="1"/>
    <col min="9445" max="9445" width="30.625" style="90" customWidth="1"/>
    <col min="9446" max="9446" width="5.625" style="90" customWidth="1"/>
    <col min="9447" max="9447" width="12.625" style="90" customWidth="1"/>
    <col min="9448" max="9448" width="27.625" style="90" bestFit="1" customWidth="1"/>
    <col min="9449" max="9449" width="3.875" style="90" customWidth="1"/>
    <col min="9450" max="9450" width="13.625" style="90" customWidth="1"/>
    <col min="9451" max="9451" width="30.625" style="90" customWidth="1"/>
    <col min="9452" max="9452" width="5.625" style="90" customWidth="1"/>
    <col min="9453" max="9453" width="12.625" style="90" customWidth="1"/>
    <col min="9454" max="9454" width="27.625" style="90" bestFit="1" customWidth="1"/>
    <col min="9455" max="9455" width="3.875" style="90" customWidth="1"/>
    <col min="9456" max="9456" width="13.625" style="90" customWidth="1"/>
    <col min="9457" max="9457" width="30.625" style="90" customWidth="1"/>
    <col min="9458" max="9458" width="5.625" style="90" customWidth="1"/>
    <col min="9459" max="9459" width="12.625" style="90" customWidth="1"/>
    <col min="9460" max="9460" width="27.625" style="90" bestFit="1" customWidth="1"/>
    <col min="9461" max="9461" width="3.875" style="90" customWidth="1"/>
    <col min="9462" max="9462" width="13.625" style="90" customWidth="1"/>
    <col min="9463" max="9463" width="30.625" style="90" customWidth="1"/>
    <col min="9464" max="9464" width="5.625" style="90" customWidth="1"/>
    <col min="9465" max="9465" width="12.625" style="90" customWidth="1"/>
    <col min="9466" max="9466" width="27.625" style="90" bestFit="1" customWidth="1"/>
    <col min="9467" max="9467" width="3.875" style="90" customWidth="1"/>
    <col min="9468" max="9468" width="13.625" style="90" customWidth="1"/>
    <col min="9469" max="9469" width="30.625" style="90" customWidth="1"/>
    <col min="9470" max="9470" width="5.625" style="90" customWidth="1"/>
    <col min="9471" max="9471" width="12.625" style="90" customWidth="1"/>
    <col min="9472" max="9472" width="27.625" style="90" bestFit="1" customWidth="1"/>
    <col min="9473" max="9473" width="3.875" style="90" customWidth="1"/>
    <col min="9474" max="9474" width="13.625" style="90" customWidth="1"/>
    <col min="9475" max="9475" width="30.625" style="90" customWidth="1"/>
    <col min="9476" max="9476" width="5.625" style="90" customWidth="1"/>
    <col min="9477" max="9477" width="12.625" style="90" customWidth="1"/>
    <col min="9478" max="9478" width="27.625" style="90" bestFit="1" customWidth="1"/>
    <col min="9479" max="9479" width="15.5" style="90" customWidth="1"/>
    <col min="9480" max="9480" width="11" style="90" customWidth="1"/>
    <col min="9481" max="9638" width="9" style="90"/>
    <col min="9639" max="9639" width="3.875" style="90" customWidth="1"/>
    <col min="9640" max="9640" width="13.625" style="90" customWidth="1"/>
    <col min="9641" max="9641" width="30.625" style="90" customWidth="1"/>
    <col min="9642" max="9642" width="5.625" style="90" customWidth="1"/>
    <col min="9643" max="9643" width="12.625" style="90" customWidth="1"/>
    <col min="9644" max="9644" width="27.625" style="90" bestFit="1" customWidth="1"/>
    <col min="9645" max="9645" width="3.875" style="90" customWidth="1"/>
    <col min="9646" max="9646" width="13.625" style="90" customWidth="1"/>
    <col min="9647" max="9647" width="30.625" style="90" customWidth="1"/>
    <col min="9648" max="9648" width="5.625" style="90" customWidth="1"/>
    <col min="9649" max="9649" width="12.625" style="90" customWidth="1"/>
    <col min="9650" max="9650" width="27.625" style="90" bestFit="1" customWidth="1"/>
    <col min="9651" max="9651" width="3.875" style="90" customWidth="1"/>
    <col min="9652" max="9652" width="13.625" style="90" customWidth="1"/>
    <col min="9653" max="9653" width="30.625" style="90" customWidth="1"/>
    <col min="9654" max="9654" width="5.625" style="90" customWidth="1"/>
    <col min="9655" max="9655" width="12.625" style="90" customWidth="1"/>
    <col min="9656" max="9656" width="27.625" style="90" bestFit="1" customWidth="1"/>
    <col min="9657" max="9657" width="3.875" style="90" customWidth="1"/>
    <col min="9658" max="9658" width="13.625" style="90" customWidth="1"/>
    <col min="9659" max="9659" width="30.625" style="90" customWidth="1"/>
    <col min="9660" max="9660" width="5.625" style="90" customWidth="1"/>
    <col min="9661" max="9661" width="12.625" style="90" customWidth="1"/>
    <col min="9662" max="9662" width="27.625" style="90" bestFit="1" customWidth="1"/>
    <col min="9663" max="9663" width="3.875" style="90" customWidth="1"/>
    <col min="9664" max="9664" width="13.625" style="90" customWidth="1"/>
    <col min="9665" max="9665" width="30.625" style="90" customWidth="1"/>
    <col min="9666" max="9666" width="5.625" style="90" customWidth="1"/>
    <col min="9667" max="9667" width="12.625" style="90" customWidth="1"/>
    <col min="9668" max="9668" width="27.625" style="90" bestFit="1" customWidth="1"/>
    <col min="9669" max="9669" width="3.875" style="90" customWidth="1"/>
    <col min="9670" max="9670" width="13.625" style="90" customWidth="1"/>
    <col min="9671" max="9671" width="30.625" style="90" customWidth="1"/>
    <col min="9672" max="9672" width="5.625" style="90" customWidth="1"/>
    <col min="9673" max="9673" width="12.625" style="90" customWidth="1"/>
    <col min="9674" max="9674" width="27.625" style="90" bestFit="1" customWidth="1"/>
    <col min="9675" max="9675" width="3.875" style="90" customWidth="1"/>
    <col min="9676" max="9676" width="13.625" style="90" customWidth="1"/>
    <col min="9677" max="9677" width="30.625" style="90" customWidth="1"/>
    <col min="9678" max="9678" width="5.625" style="90" customWidth="1"/>
    <col min="9679" max="9679" width="12.625" style="90" customWidth="1"/>
    <col min="9680" max="9680" width="27.625" style="90" bestFit="1" customWidth="1"/>
    <col min="9681" max="9681" width="3.875" style="90" customWidth="1"/>
    <col min="9682" max="9682" width="13.625" style="90" customWidth="1"/>
    <col min="9683" max="9683" width="30.625" style="90" customWidth="1"/>
    <col min="9684" max="9684" width="5.625" style="90" customWidth="1"/>
    <col min="9685" max="9685" width="12.625" style="90" customWidth="1"/>
    <col min="9686" max="9686" width="27.625" style="90" bestFit="1" customWidth="1"/>
    <col min="9687" max="9687" width="3.875" style="90" customWidth="1"/>
    <col min="9688" max="9688" width="13.625" style="90" customWidth="1"/>
    <col min="9689" max="9689" width="30.625" style="90" customWidth="1"/>
    <col min="9690" max="9690" width="5.625" style="90" customWidth="1"/>
    <col min="9691" max="9691" width="12.625" style="90" customWidth="1"/>
    <col min="9692" max="9692" width="27.625" style="90" bestFit="1" customWidth="1"/>
    <col min="9693" max="9693" width="3.875" style="90" customWidth="1"/>
    <col min="9694" max="9694" width="13.625" style="90" customWidth="1"/>
    <col min="9695" max="9695" width="30.625" style="90" customWidth="1"/>
    <col min="9696" max="9696" width="5.625" style="90" customWidth="1"/>
    <col min="9697" max="9697" width="12.625" style="90" customWidth="1"/>
    <col min="9698" max="9698" width="27.625" style="90" bestFit="1" customWidth="1"/>
    <col min="9699" max="9699" width="3.875" style="90" customWidth="1"/>
    <col min="9700" max="9700" width="13.625" style="90" customWidth="1"/>
    <col min="9701" max="9701" width="30.625" style="90" customWidth="1"/>
    <col min="9702" max="9702" width="5.625" style="90" customWidth="1"/>
    <col min="9703" max="9703" width="12.625" style="90" customWidth="1"/>
    <col min="9704" max="9704" width="27.625" style="90" bestFit="1" customWidth="1"/>
    <col min="9705" max="9705" width="3.875" style="90" customWidth="1"/>
    <col min="9706" max="9706" width="13.625" style="90" customWidth="1"/>
    <col min="9707" max="9707" width="30.625" style="90" customWidth="1"/>
    <col min="9708" max="9708" width="5.625" style="90" customWidth="1"/>
    <col min="9709" max="9709" width="12.625" style="90" customWidth="1"/>
    <col min="9710" max="9710" width="27.625" style="90" bestFit="1" customWidth="1"/>
    <col min="9711" max="9711" width="3.875" style="90" customWidth="1"/>
    <col min="9712" max="9712" width="13.625" style="90" customWidth="1"/>
    <col min="9713" max="9713" width="30.625" style="90" customWidth="1"/>
    <col min="9714" max="9714" width="5.625" style="90" customWidth="1"/>
    <col min="9715" max="9715" width="12.625" style="90" customWidth="1"/>
    <col min="9716" max="9716" width="27.625" style="90" bestFit="1" customWidth="1"/>
    <col min="9717" max="9717" width="3.875" style="90" customWidth="1"/>
    <col min="9718" max="9718" width="13.625" style="90" customWidth="1"/>
    <col min="9719" max="9719" width="30.625" style="90" customWidth="1"/>
    <col min="9720" max="9720" width="5.625" style="90" customWidth="1"/>
    <col min="9721" max="9721" width="12.625" style="90" customWidth="1"/>
    <col min="9722" max="9722" width="27.625" style="90" bestFit="1" customWidth="1"/>
    <col min="9723" max="9723" width="3.875" style="90" customWidth="1"/>
    <col min="9724" max="9724" width="13.625" style="90" customWidth="1"/>
    <col min="9725" max="9725" width="30.625" style="90" customWidth="1"/>
    <col min="9726" max="9726" width="5.625" style="90" customWidth="1"/>
    <col min="9727" max="9727" width="12.625" style="90" customWidth="1"/>
    <col min="9728" max="9728" width="27.625" style="90" bestFit="1" customWidth="1"/>
    <col min="9729" max="9729" width="3.875" style="90" customWidth="1"/>
    <col min="9730" max="9730" width="13.625" style="90" customWidth="1"/>
    <col min="9731" max="9731" width="30.625" style="90" customWidth="1"/>
    <col min="9732" max="9732" width="5.625" style="90" customWidth="1"/>
    <col min="9733" max="9733" width="12.625" style="90" customWidth="1"/>
    <col min="9734" max="9734" width="27.625" style="90" bestFit="1" customWidth="1"/>
    <col min="9735" max="9735" width="15.5" style="90" customWidth="1"/>
    <col min="9736" max="9736" width="11" style="90" customWidth="1"/>
    <col min="9737" max="9894" width="9" style="90"/>
    <col min="9895" max="9895" width="3.875" style="90" customWidth="1"/>
    <col min="9896" max="9896" width="13.625" style="90" customWidth="1"/>
    <col min="9897" max="9897" width="30.625" style="90" customWidth="1"/>
    <col min="9898" max="9898" width="5.625" style="90" customWidth="1"/>
    <col min="9899" max="9899" width="12.625" style="90" customWidth="1"/>
    <col min="9900" max="9900" width="27.625" style="90" bestFit="1" customWidth="1"/>
    <col min="9901" max="9901" width="3.875" style="90" customWidth="1"/>
    <col min="9902" max="9902" width="13.625" style="90" customWidth="1"/>
    <col min="9903" max="9903" width="30.625" style="90" customWidth="1"/>
    <col min="9904" max="9904" width="5.625" style="90" customWidth="1"/>
    <col min="9905" max="9905" width="12.625" style="90" customWidth="1"/>
    <col min="9906" max="9906" width="27.625" style="90" bestFit="1" customWidth="1"/>
    <col min="9907" max="9907" width="3.875" style="90" customWidth="1"/>
    <col min="9908" max="9908" width="13.625" style="90" customWidth="1"/>
    <col min="9909" max="9909" width="30.625" style="90" customWidth="1"/>
    <col min="9910" max="9910" width="5.625" style="90" customWidth="1"/>
    <col min="9911" max="9911" width="12.625" style="90" customWidth="1"/>
    <col min="9912" max="9912" width="27.625" style="90" bestFit="1" customWidth="1"/>
    <col min="9913" max="9913" width="3.875" style="90" customWidth="1"/>
    <col min="9914" max="9914" width="13.625" style="90" customWidth="1"/>
    <col min="9915" max="9915" width="30.625" style="90" customWidth="1"/>
    <col min="9916" max="9916" width="5.625" style="90" customWidth="1"/>
    <col min="9917" max="9917" width="12.625" style="90" customWidth="1"/>
    <col min="9918" max="9918" width="27.625" style="90" bestFit="1" customWidth="1"/>
    <col min="9919" max="9919" width="3.875" style="90" customWidth="1"/>
    <col min="9920" max="9920" width="13.625" style="90" customWidth="1"/>
    <col min="9921" max="9921" width="30.625" style="90" customWidth="1"/>
    <col min="9922" max="9922" width="5.625" style="90" customWidth="1"/>
    <col min="9923" max="9923" width="12.625" style="90" customWidth="1"/>
    <col min="9924" max="9924" width="27.625" style="90" bestFit="1" customWidth="1"/>
    <col min="9925" max="9925" width="3.875" style="90" customWidth="1"/>
    <col min="9926" max="9926" width="13.625" style="90" customWidth="1"/>
    <col min="9927" max="9927" width="30.625" style="90" customWidth="1"/>
    <col min="9928" max="9928" width="5.625" style="90" customWidth="1"/>
    <col min="9929" max="9929" width="12.625" style="90" customWidth="1"/>
    <col min="9930" max="9930" width="27.625" style="90" bestFit="1" customWidth="1"/>
    <col min="9931" max="9931" width="3.875" style="90" customWidth="1"/>
    <col min="9932" max="9932" width="13.625" style="90" customWidth="1"/>
    <col min="9933" max="9933" width="30.625" style="90" customWidth="1"/>
    <col min="9934" max="9934" width="5.625" style="90" customWidth="1"/>
    <col min="9935" max="9935" width="12.625" style="90" customWidth="1"/>
    <col min="9936" max="9936" width="27.625" style="90" bestFit="1" customWidth="1"/>
    <col min="9937" max="9937" width="3.875" style="90" customWidth="1"/>
    <col min="9938" max="9938" width="13.625" style="90" customWidth="1"/>
    <col min="9939" max="9939" width="30.625" style="90" customWidth="1"/>
    <col min="9940" max="9940" width="5.625" style="90" customWidth="1"/>
    <col min="9941" max="9941" width="12.625" style="90" customWidth="1"/>
    <col min="9942" max="9942" width="27.625" style="90" bestFit="1" customWidth="1"/>
    <col min="9943" max="9943" width="3.875" style="90" customWidth="1"/>
    <col min="9944" max="9944" width="13.625" style="90" customWidth="1"/>
    <col min="9945" max="9945" width="30.625" style="90" customWidth="1"/>
    <col min="9946" max="9946" width="5.625" style="90" customWidth="1"/>
    <col min="9947" max="9947" width="12.625" style="90" customWidth="1"/>
    <col min="9948" max="9948" width="27.625" style="90" bestFit="1" customWidth="1"/>
    <col min="9949" max="9949" width="3.875" style="90" customWidth="1"/>
    <col min="9950" max="9950" width="13.625" style="90" customWidth="1"/>
    <col min="9951" max="9951" width="30.625" style="90" customWidth="1"/>
    <col min="9952" max="9952" width="5.625" style="90" customWidth="1"/>
    <col min="9953" max="9953" width="12.625" style="90" customWidth="1"/>
    <col min="9954" max="9954" width="27.625" style="90" bestFit="1" customWidth="1"/>
    <col min="9955" max="9955" width="3.875" style="90" customWidth="1"/>
    <col min="9956" max="9956" width="13.625" style="90" customWidth="1"/>
    <col min="9957" max="9957" width="30.625" style="90" customWidth="1"/>
    <col min="9958" max="9958" width="5.625" style="90" customWidth="1"/>
    <col min="9959" max="9959" width="12.625" style="90" customWidth="1"/>
    <col min="9960" max="9960" width="27.625" style="90" bestFit="1" customWidth="1"/>
    <col min="9961" max="9961" width="3.875" style="90" customWidth="1"/>
    <col min="9962" max="9962" width="13.625" style="90" customWidth="1"/>
    <col min="9963" max="9963" width="30.625" style="90" customWidth="1"/>
    <col min="9964" max="9964" width="5.625" style="90" customWidth="1"/>
    <col min="9965" max="9965" width="12.625" style="90" customWidth="1"/>
    <col min="9966" max="9966" width="27.625" style="90" bestFit="1" customWidth="1"/>
    <col min="9967" max="9967" width="3.875" style="90" customWidth="1"/>
    <col min="9968" max="9968" width="13.625" style="90" customWidth="1"/>
    <col min="9969" max="9969" width="30.625" style="90" customWidth="1"/>
    <col min="9970" max="9970" width="5.625" style="90" customWidth="1"/>
    <col min="9971" max="9971" width="12.625" style="90" customWidth="1"/>
    <col min="9972" max="9972" width="27.625" style="90" bestFit="1" customWidth="1"/>
    <col min="9973" max="9973" width="3.875" style="90" customWidth="1"/>
    <col min="9974" max="9974" width="13.625" style="90" customWidth="1"/>
    <col min="9975" max="9975" width="30.625" style="90" customWidth="1"/>
    <col min="9976" max="9976" width="5.625" style="90" customWidth="1"/>
    <col min="9977" max="9977" width="12.625" style="90" customWidth="1"/>
    <col min="9978" max="9978" width="27.625" style="90" bestFit="1" customWidth="1"/>
    <col min="9979" max="9979" width="3.875" style="90" customWidth="1"/>
    <col min="9980" max="9980" width="13.625" style="90" customWidth="1"/>
    <col min="9981" max="9981" width="30.625" style="90" customWidth="1"/>
    <col min="9982" max="9982" width="5.625" style="90" customWidth="1"/>
    <col min="9983" max="9983" width="12.625" style="90" customWidth="1"/>
    <col min="9984" max="9984" width="27.625" style="90" bestFit="1" customWidth="1"/>
    <col min="9985" max="9985" width="3.875" style="90" customWidth="1"/>
    <col min="9986" max="9986" width="13.625" style="90" customWidth="1"/>
    <col min="9987" max="9987" width="30.625" style="90" customWidth="1"/>
    <col min="9988" max="9988" width="5.625" style="90" customWidth="1"/>
    <col min="9989" max="9989" width="12.625" style="90" customWidth="1"/>
    <col min="9990" max="9990" width="27.625" style="90" bestFit="1" customWidth="1"/>
    <col min="9991" max="9991" width="15.5" style="90" customWidth="1"/>
    <col min="9992" max="9992" width="11" style="90" customWidth="1"/>
    <col min="9993" max="10150" width="9" style="90"/>
    <col min="10151" max="10151" width="3.875" style="90" customWidth="1"/>
    <col min="10152" max="10152" width="13.625" style="90" customWidth="1"/>
    <col min="10153" max="10153" width="30.625" style="90" customWidth="1"/>
    <col min="10154" max="10154" width="5.625" style="90" customWidth="1"/>
    <col min="10155" max="10155" width="12.625" style="90" customWidth="1"/>
    <col min="10156" max="10156" width="27.625" style="90" bestFit="1" customWidth="1"/>
    <col min="10157" max="10157" width="3.875" style="90" customWidth="1"/>
    <col min="10158" max="10158" width="13.625" style="90" customWidth="1"/>
    <col min="10159" max="10159" width="30.625" style="90" customWidth="1"/>
    <col min="10160" max="10160" width="5.625" style="90" customWidth="1"/>
    <col min="10161" max="10161" width="12.625" style="90" customWidth="1"/>
    <col min="10162" max="10162" width="27.625" style="90" bestFit="1" customWidth="1"/>
    <col min="10163" max="10163" width="3.875" style="90" customWidth="1"/>
    <col min="10164" max="10164" width="13.625" style="90" customWidth="1"/>
    <col min="10165" max="10165" width="30.625" style="90" customWidth="1"/>
    <col min="10166" max="10166" width="5.625" style="90" customWidth="1"/>
    <col min="10167" max="10167" width="12.625" style="90" customWidth="1"/>
    <col min="10168" max="10168" width="27.625" style="90" bestFit="1" customWidth="1"/>
    <col min="10169" max="10169" width="3.875" style="90" customWidth="1"/>
    <col min="10170" max="10170" width="13.625" style="90" customWidth="1"/>
    <col min="10171" max="10171" width="30.625" style="90" customWidth="1"/>
    <col min="10172" max="10172" width="5.625" style="90" customWidth="1"/>
    <col min="10173" max="10173" width="12.625" style="90" customWidth="1"/>
    <col min="10174" max="10174" width="27.625" style="90" bestFit="1" customWidth="1"/>
    <col min="10175" max="10175" width="3.875" style="90" customWidth="1"/>
    <col min="10176" max="10176" width="13.625" style="90" customWidth="1"/>
    <col min="10177" max="10177" width="30.625" style="90" customWidth="1"/>
    <col min="10178" max="10178" width="5.625" style="90" customWidth="1"/>
    <col min="10179" max="10179" width="12.625" style="90" customWidth="1"/>
    <col min="10180" max="10180" width="27.625" style="90" bestFit="1" customWidth="1"/>
    <col min="10181" max="10181" width="3.875" style="90" customWidth="1"/>
    <col min="10182" max="10182" width="13.625" style="90" customWidth="1"/>
    <col min="10183" max="10183" width="30.625" style="90" customWidth="1"/>
    <col min="10184" max="10184" width="5.625" style="90" customWidth="1"/>
    <col min="10185" max="10185" width="12.625" style="90" customWidth="1"/>
    <col min="10186" max="10186" width="27.625" style="90" bestFit="1" customWidth="1"/>
    <col min="10187" max="10187" width="3.875" style="90" customWidth="1"/>
    <col min="10188" max="10188" width="13.625" style="90" customWidth="1"/>
    <col min="10189" max="10189" width="30.625" style="90" customWidth="1"/>
    <col min="10190" max="10190" width="5.625" style="90" customWidth="1"/>
    <col min="10191" max="10191" width="12.625" style="90" customWidth="1"/>
    <col min="10192" max="10192" width="27.625" style="90" bestFit="1" customWidth="1"/>
    <col min="10193" max="10193" width="3.875" style="90" customWidth="1"/>
    <col min="10194" max="10194" width="13.625" style="90" customWidth="1"/>
    <col min="10195" max="10195" width="30.625" style="90" customWidth="1"/>
    <col min="10196" max="10196" width="5.625" style="90" customWidth="1"/>
    <col min="10197" max="10197" width="12.625" style="90" customWidth="1"/>
    <col min="10198" max="10198" width="27.625" style="90" bestFit="1" customWidth="1"/>
    <col min="10199" max="10199" width="3.875" style="90" customWidth="1"/>
    <col min="10200" max="10200" width="13.625" style="90" customWidth="1"/>
    <col min="10201" max="10201" width="30.625" style="90" customWidth="1"/>
    <col min="10202" max="10202" width="5.625" style="90" customWidth="1"/>
    <col min="10203" max="10203" width="12.625" style="90" customWidth="1"/>
    <col min="10204" max="10204" width="27.625" style="90" bestFit="1" customWidth="1"/>
    <col min="10205" max="10205" width="3.875" style="90" customWidth="1"/>
    <col min="10206" max="10206" width="13.625" style="90" customWidth="1"/>
    <col min="10207" max="10207" width="30.625" style="90" customWidth="1"/>
    <col min="10208" max="10208" width="5.625" style="90" customWidth="1"/>
    <col min="10209" max="10209" width="12.625" style="90" customWidth="1"/>
    <col min="10210" max="10210" width="27.625" style="90" bestFit="1" customWidth="1"/>
    <col min="10211" max="10211" width="3.875" style="90" customWidth="1"/>
    <col min="10212" max="10212" width="13.625" style="90" customWidth="1"/>
    <col min="10213" max="10213" width="30.625" style="90" customWidth="1"/>
    <col min="10214" max="10214" width="5.625" style="90" customWidth="1"/>
    <col min="10215" max="10215" width="12.625" style="90" customWidth="1"/>
    <col min="10216" max="10216" width="27.625" style="90" bestFit="1" customWidth="1"/>
    <col min="10217" max="10217" width="3.875" style="90" customWidth="1"/>
    <col min="10218" max="10218" width="13.625" style="90" customWidth="1"/>
    <col min="10219" max="10219" width="30.625" style="90" customWidth="1"/>
    <col min="10220" max="10220" width="5.625" style="90" customWidth="1"/>
    <col min="10221" max="10221" width="12.625" style="90" customWidth="1"/>
    <col min="10222" max="10222" width="27.625" style="90" bestFit="1" customWidth="1"/>
    <col min="10223" max="10223" width="3.875" style="90" customWidth="1"/>
    <col min="10224" max="10224" width="13.625" style="90" customWidth="1"/>
    <col min="10225" max="10225" width="30.625" style="90" customWidth="1"/>
    <col min="10226" max="10226" width="5.625" style="90" customWidth="1"/>
    <col min="10227" max="10227" width="12.625" style="90" customWidth="1"/>
    <col min="10228" max="10228" width="27.625" style="90" bestFit="1" customWidth="1"/>
    <col min="10229" max="10229" width="3.875" style="90" customWidth="1"/>
    <col min="10230" max="10230" width="13.625" style="90" customWidth="1"/>
    <col min="10231" max="10231" width="30.625" style="90" customWidth="1"/>
    <col min="10232" max="10232" width="5.625" style="90" customWidth="1"/>
    <col min="10233" max="10233" width="12.625" style="90" customWidth="1"/>
    <col min="10234" max="10234" width="27.625" style="90" bestFit="1" customWidth="1"/>
    <col min="10235" max="10235" width="3.875" style="90" customWidth="1"/>
    <col min="10236" max="10236" width="13.625" style="90" customWidth="1"/>
    <col min="10237" max="10237" width="30.625" style="90" customWidth="1"/>
    <col min="10238" max="10238" width="5.625" style="90" customWidth="1"/>
    <col min="10239" max="10239" width="12.625" style="90" customWidth="1"/>
    <col min="10240" max="10240" width="27.625" style="90" bestFit="1" customWidth="1"/>
    <col min="10241" max="10241" width="3.875" style="90" customWidth="1"/>
    <col min="10242" max="10242" width="13.625" style="90" customWidth="1"/>
    <col min="10243" max="10243" width="30.625" style="90" customWidth="1"/>
    <col min="10244" max="10244" width="5.625" style="90" customWidth="1"/>
    <col min="10245" max="10245" width="12.625" style="90" customWidth="1"/>
    <col min="10246" max="10246" width="27.625" style="90" bestFit="1" customWidth="1"/>
    <col min="10247" max="10247" width="15.5" style="90" customWidth="1"/>
    <col min="10248" max="10248" width="11" style="90" customWidth="1"/>
    <col min="10249" max="10406" width="9" style="90"/>
    <col min="10407" max="10407" width="3.875" style="90" customWidth="1"/>
    <col min="10408" max="10408" width="13.625" style="90" customWidth="1"/>
    <col min="10409" max="10409" width="30.625" style="90" customWidth="1"/>
    <col min="10410" max="10410" width="5.625" style="90" customWidth="1"/>
    <col min="10411" max="10411" width="12.625" style="90" customWidth="1"/>
    <col min="10412" max="10412" width="27.625" style="90" bestFit="1" customWidth="1"/>
    <col min="10413" max="10413" width="3.875" style="90" customWidth="1"/>
    <col min="10414" max="10414" width="13.625" style="90" customWidth="1"/>
    <col min="10415" max="10415" width="30.625" style="90" customWidth="1"/>
    <col min="10416" max="10416" width="5.625" style="90" customWidth="1"/>
    <col min="10417" max="10417" width="12.625" style="90" customWidth="1"/>
    <col min="10418" max="10418" width="27.625" style="90" bestFit="1" customWidth="1"/>
    <col min="10419" max="10419" width="3.875" style="90" customWidth="1"/>
    <col min="10420" max="10420" width="13.625" style="90" customWidth="1"/>
    <col min="10421" max="10421" width="30.625" style="90" customWidth="1"/>
    <col min="10422" max="10422" width="5.625" style="90" customWidth="1"/>
    <col min="10423" max="10423" width="12.625" style="90" customWidth="1"/>
    <col min="10424" max="10424" width="27.625" style="90" bestFit="1" customWidth="1"/>
    <col min="10425" max="10425" width="3.875" style="90" customWidth="1"/>
    <col min="10426" max="10426" width="13.625" style="90" customWidth="1"/>
    <col min="10427" max="10427" width="30.625" style="90" customWidth="1"/>
    <col min="10428" max="10428" width="5.625" style="90" customWidth="1"/>
    <col min="10429" max="10429" width="12.625" style="90" customWidth="1"/>
    <col min="10430" max="10430" width="27.625" style="90" bestFit="1" customWidth="1"/>
    <col min="10431" max="10431" width="3.875" style="90" customWidth="1"/>
    <col min="10432" max="10432" width="13.625" style="90" customWidth="1"/>
    <col min="10433" max="10433" width="30.625" style="90" customWidth="1"/>
    <col min="10434" max="10434" width="5.625" style="90" customWidth="1"/>
    <col min="10435" max="10435" width="12.625" style="90" customWidth="1"/>
    <col min="10436" max="10436" width="27.625" style="90" bestFit="1" customWidth="1"/>
    <col min="10437" max="10437" width="3.875" style="90" customWidth="1"/>
    <col min="10438" max="10438" width="13.625" style="90" customWidth="1"/>
    <col min="10439" max="10439" width="30.625" style="90" customWidth="1"/>
    <col min="10440" max="10440" width="5.625" style="90" customWidth="1"/>
    <col min="10441" max="10441" width="12.625" style="90" customWidth="1"/>
    <col min="10442" max="10442" width="27.625" style="90" bestFit="1" customWidth="1"/>
    <col min="10443" max="10443" width="3.875" style="90" customWidth="1"/>
    <col min="10444" max="10444" width="13.625" style="90" customWidth="1"/>
    <col min="10445" max="10445" width="30.625" style="90" customWidth="1"/>
    <col min="10446" max="10446" width="5.625" style="90" customWidth="1"/>
    <col min="10447" max="10447" width="12.625" style="90" customWidth="1"/>
    <col min="10448" max="10448" width="27.625" style="90" bestFit="1" customWidth="1"/>
    <col min="10449" max="10449" width="3.875" style="90" customWidth="1"/>
    <col min="10450" max="10450" width="13.625" style="90" customWidth="1"/>
    <col min="10451" max="10451" width="30.625" style="90" customWidth="1"/>
    <col min="10452" max="10452" width="5.625" style="90" customWidth="1"/>
    <col min="10453" max="10453" width="12.625" style="90" customWidth="1"/>
    <col min="10454" max="10454" width="27.625" style="90" bestFit="1" customWidth="1"/>
    <col min="10455" max="10455" width="3.875" style="90" customWidth="1"/>
    <col min="10456" max="10456" width="13.625" style="90" customWidth="1"/>
    <col min="10457" max="10457" width="30.625" style="90" customWidth="1"/>
    <col min="10458" max="10458" width="5.625" style="90" customWidth="1"/>
    <col min="10459" max="10459" width="12.625" style="90" customWidth="1"/>
    <col min="10460" max="10460" width="27.625" style="90" bestFit="1" customWidth="1"/>
    <col min="10461" max="10461" width="3.875" style="90" customWidth="1"/>
    <col min="10462" max="10462" width="13.625" style="90" customWidth="1"/>
    <col min="10463" max="10463" width="30.625" style="90" customWidth="1"/>
    <col min="10464" max="10464" width="5.625" style="90" customWidth="1"/>
    <col min="10465" max="10465" width="12.625" style="90" customWidth="1"/>
    <col min="10466" max="10466" width="27.625" style="90" bestFit="1" customWidth="1"/>
    <col min="10467" max="10467" width="3.875" style="90" customWidth="1"/>
    <col min="10468" max="10468" width="13.625" style="90" customWidth="1"/>
    <col min="10469" max="10469" width="30.625" style="90" customWidth="1"/>
    <col min="10470" max="10470" width="5.625" style="90" customWidth="1"/>
    <col min="10471" max="10471" width="12.625" style="90" customWidth="1"/>
    <col min="10472" max="10472" width="27.625" style="90" bestFit="1" customWidth="1"/>
    <col min="10473" max="10473" width="3.875" style="90" customWidth="1"/>
    <col min="10474" max="10474" width="13.625" style="90" customWidth="1"/>
    <col min="10475" max="10475" width="30.625" style="90" customWidth="1"/>
    <col min="10476" max="10476" width="5.625" style="90" customWidth="1"/>
    <col min="10477" max="10477" width="12.625" style="90" customWidth="1"/>
    <col min="10478" max="10478" width="27.625" style="90" bestFit="1" customWidth="1"/>
    <col min="10479" max="10479" width="3.875" style="90" customWidth="1"/>
    <col min="10480" max="10480" width="13.625" style="90" customWidth="1"/>
    <col min="10481" max="10481" width="30.625" style="90" customWidth="1"/>
    <col min="10482" max="10482" width="5.625" style="90" customWidth="1"/>
    <col min="10483" max="10483" width="12.625" style="90" customWidth="1"/>
    <col min="10484" max="10484" width="27.625" style="90" bestFit="1" customWidth="1"/>
    <col min="10485" max="10485" width="3.875" style="90" customWidth="1"/>
    <col min="10486" max="10486" width="13.625" style="90" customWidth="1"/>
    <col min="10487" max="10487" width="30.625" style="90" customWidth="1"/>
    <col min="10488" max="10488" width="5.625" style="90" customWidth="1"/>
    <col min="10489" max="10489" width="12.625" style="90" customWidth="1"/>
    <col min="10490" max="10490" width="27.625" style="90" bestFit="1" customWidth="1"/>
    <col min="10491" max="10491" width="3.875" style="90" customWidth="1"/>
    <col min="10492" max="10492" width="13.625" style="90" customWidth="1"/>
    <col min="10493" max="10493" width="30.625" style="90" customWidth="1"/>
    <col min="10494" max="10494" width="5.625" style="90" customWidth="1"/>
    <col min="10495" max="10495" width="12.625" style="90" customWidth="1"/>
    <col min="10496" max="10496" width="27.625" style="90" bestFit="1" customWidth="1"/>
    <col min="10497" max="10497" width="3.875" style="90" customWidth="1"/>
    <col min="10498" max="10498" width="13.625" style="90" customWidth="1"/>
    <col min="10499" max="10499" width="30.625" style="90" customWidth="1"/>
    <col min="10500" max="10500" width="5.625" style="90" customWidth="1"/>
    <col min="10501" max="10501" width="12.625" style="90" customWidth="1"/>
    <col min="10502" max="10502" width="27.625" style="90" bestFit="1" customWidth="1"/>
    <col min="10503" max="10503" width="15.5" style="90" customWidth="1"/>
    <col min="10504" max="10504" width="11" style="90" customWidth="1"/>
    <col min="10505" max="10662" width="9" style="90"/>
    <col min="10663" max="10663" width="3.875" style="90" customWidth="1"/>
    <col min="10664" max="10664" width="13.625" style="90" customWidth="1"/>
    <col min="10665" max="10665" width="30.625" style="90" customWidth="1"/>
    <col min="10666" max="10666" width="5.625" style="90" customWidth="1"/>
    <col min="10667" max="10667" width="12.625" style="90" customWidth="1"/>
    <col min="10668" max="10668" width="27.625" style="90" bestFit="1" customWidth="1"/>
    <col min="10669" max="10669" width="3.875" style="90" customWidth="1"/>
    <col min="10670" max="10670" width="13.625" style="90" customWidth="1"/>
    <col min="10671" max="10671" width="30.625" style="90" customWidth="1"/>
    <col min="10672" max="10672" width="5.625" style="90" customWidth="1"/>
    <col min="10673" max="10673" width="12.625" style="90" customWidth="1"/>
    <col min="10674" max="10674" width="27.625" style="90" bestFit="1" customWidth="1"/>
    <col min="10675" max="10675" width="3.875" style="90" customWidth="1"/>
    <col min="10676" max="10676" width="13.625" style="90" customWidth="1"/>
    <col min="10677" max="10677" width="30.625" style="90" customWidth="1"/>
    <col min="10678" max="10678" width="5.625" style="90" customWidth="1"/>
    <col min="10679" max="10679" width="12.625" style="90" customWidth="1"/>
    <col min="10680" max="10680" width="27.625" style="90" bestFit="1" customWidth="1"/>
    <col min="10681" max="10681" width="3.875" style="90" customWidth="1"/>
    <col min="10682" max="10682" width="13.625" style="90" customWidth="1"/>
    <col min="10683" max="10683" width="30.625" style="90" customWidth="1"/>
    <col min="10684" max="10684" width="5.625" style="90" customWidth="1"/>
    <col min="10685" max="10685" width="12.625" style="90" customWidth="1"/>
    <col min="10686" max="10686" width="27.625" style="90" bestFit="1" customWidth="1"/>
    <col min="10687" max="10687" width="3.875" style="90" customWidth="1"/>
    <col min="10688" max="10688" width="13.625" style="90" customWidth="1"/>
    <col min="10689" max="10689" width="30.625" style="90" customWidth="1"/>
    <col min="10690" max="10690" width="5.625" style="90" customWidth="1"/>
    <col min="10691" max="10691" width="12.625" style="90" customWidth="1"/>
    <col min="10692" max="10692" width="27.625" style="90" bestFit="1" customWidth="1"/>
    <col min="10693" max="10693" width="3.875" style="90" customWidth="1"/>
    <col min="10694" max="10694" width="13.625" style="90" customWidth="1"/>
    <col min="10695" max="10695" width="30.625" style="90" customWidth="1"/>
    <col min="10696" max="10696" width="5.625" style="90" customWidth="1"/>
    <col min="10697" max="10697" width="12.625" style="90" customWidth="1"/>
    <col min="10698" max="10698" width="27.625" style="90" bestFit="1" customWidth="1"/>
    <col min="10699" max="10699" width="3.875" style="90" customWidth="1"/>
    <col min="10700" max="10700" width="13.625" style="90" customWidth="1"/>
    <col min="10701" max="10701" width="30.625" style="90" customWidth="1"/>
    <col min="10702" max="10702" width="5.625" style="90" customWidth="1"/>
    <col min="10703" max="10703" width="12.625" style="90" customWidth="1"/>
    <col min="10704" max="10704" width="27.625" style="90" bestFit="1" customWidth="1"/>
    <col min="10705" max="10705" width="3.875" style="90" customWidth="1"/>
    <col min="10706" max="10706" width="13.625" style="90" customWidth="1"/>
    <col min="10707" max="10707" width="30.625" style="90" customWidth="1"/>
    <col min="10708" max="10708" width="5.625" style="90" customWidth="1"/>
    <col min="10709" max="10709" width="12.625" style="90" customWidth="1"/>
    <col min="10710" max="10710" width="27.625" style="90" bestFit="1" customWidth="1"/>
    <col min="10711" max="10711" width="3.875" style="90" customWidth="1"/>
    <col min="10712" max="10712" width="13.625" style="90" customWidth="1"/>
    <col min="10713" max="10713" width="30.625" style="90" customWidth="1"/>
    <col min="10714" max="10714" width="5.625" style="90" customWidth="1"/>
    <col min="10715" max="10715" width="12.625" style="90" customWidth="1"/>
    <col min="10716" max="10716" width="27.625" style="90" bestFit="1" customWidth="1"/>
    <col min="10717" max="10717" width="3.875" style="90" customWidth="1"/>
    <col min="10718" max="10718" width="13.625" style="90" customWidth="1"/>
    <col min="10719" max="10719" width="30.625" style="90" customWidth="1"/>
    <col min="10720" max="10720" width="5.625" style="90" customWidth="1"/>
    <col min="10721" max="10721" width="12.625" style="90" customWidth="1"/>
    <col min="10722" max="10722" width="27.625" style="90" bestFit="1" customWidth="1"/>
    <col min="10723" max="10723" width="3.875" style="90" customWidth="1"/>
    <col min="10724" max="10724" width="13.625" style="90" customWidth="1"/>
    <col min="10725" max="10725" width="30.625" style="90" customWidth="1"/>
    <col min="10726" max="10726" width="5.625" style="90" customWidth="1"/>
    <col min="10727" max="10727" width="12.625" style="90" customWidth="1"/>
    <col min="10728" max="10728" width="27.625" style="90" bestFit="1" customWidth="1"/>
    <col min="10729" max="10729" width="3.875" style="90" customWidth="1"/>
    <col min="10730" max="10730" width="13.625" style="90" customWidth="1"/>
    <col min="10731" max="10731" width="30.625" style="90" customWidth="1"/>
    <col min="10732" max="10732" width="5.625" style="90" customWidth="1"/>
    <col min="10733" max="10733" width="12.625" style="90" customWidth="1"/>
    <col min="10734" max="10734" width="27.625" style="90" bestFit="1" customWidth="1"/>
    <col min="10735" max="10735" width="3.875" style="90" customWidth="1"/>
    <col min="10736" max="10736" width="13.625" style="90" customWidth="1"/>
    <col min="10737" max="10737" width="30.625" style="90" customWidth="1"/>
    <col min="10738" max="10738" width="5.625" style="90" customWidth="1"/>
    <col min="10739" max="10739" width="12.625" style="90" customWidth="1"/>
    <col min="10740" max="10740" width="27.625" style="90" bestFit="1" customWidth="1"/>
    <col min="10741" max="10741" width="3.875" style="90" customWidth="1"/>
    <col min="10742" max="10742" width="13.625" style="90" customWidth="1"/>
    <col min="10743" max="10743" width="30.625" style="90" customWidth="1"/>
    <col min="10744" max="10744" width="5.625" style="90" customWidth="1"/>
    <col min="10745" max="10745" width="12.625" style="90" customWidth="1"/>
    <col min="10746" max="10746" width="27.625" style="90" bestFit="1" customWidth="1"/>
    <col min="10747" max="10747" width="3.875" style="90" customWidth="1"/>
    <col min="10748" max="10748" width="13.625" style="90" customWidth="1"/>
    <col min="10749" max="10749" width="30.625" style="90" customWidth="1"/>
    <col min="10750" max="10750" width="5.625" style="90" customWidth="1"/>
    <col min="10751" max="10751" width="12.625" style="90" customWidth="1"/>
    <col min="10752" max="10752" width="27.625" style="90" bestFit="1" customWidth="1"/>
    <col min="10753" max="10753" width="3.875" style="90" customWidth="1"/>
    <col min="10754" max="10754" width="13.625" style="90" customWidth="1"/>
    <col min="10755" max="10755" width="30.625" style="90" customWidth="1"/>
    <col min="10756" max="10756" width="5.625" style="90" customWidth="1"/>
    <col min="10757" max="10757" width="12.625" style="90" customWidth="1"/>
    <col min="10758" max="10758" width="27.625" style="90" bestFit="1" customWidth="1"/>
    <col min="10759" max="10759" width="15.5" style="90" customWidth="1"/>
    <col min="10760" max="10760" width="11" style="90" customWidth="1"/>
    <col min="10761" max="10918" width="9" style="90"/>
    <col min="10919" max="10919" width="3.875" style="90" customWidth="1"/>
    <col min="10920" max="10920" width="13.625" style="90" customWidth="1"/>
    <col min="10921" max="10921" width="30.625" style="90" customWidth="1"/>
    <col min="10922" max="10922" width="5.625" style="90" customWidth="1"/>
    <col min="10923" max="10923" width="12.625" style="90" customWidth="1"/>
    <col min="10924" max="10924" width="27.625" style="90" bestFit="1" customWidth="1"/>
    <col min="10925" max="10925" width="3.875" style="90" customWidth="1"/>
    <col min="10926" max="10926" width="13.625" style="90" customWidth="1"/>
    <col min="10927" max="10927" width="30.625" style="90" customWidth="1"/>
    <col min="10928" max="10928" width="5.625" style="90" customWidth="1"/>
    <col min="10929" max="10929" width="12.625" style="90" customWidth="1"/>
    <col min="10930" max="10930" width="27.625" style="90" bestFit="1" customWidth="1"/>
    <col min="10931" max="10931" width="3.875" style="90" customWidth="1"/>
    <col min="10932" max="10932" width="13.625" style="90" customWidth="1"/>
    <col min="10933" max="10933" width="30.625" style="90" customWidth="1"/>
    <col min="10934" max="10934" width="5.625" style="90" customWidth="1"/>
    <col min="10935" max="10935" width="12.625" style="90" customWidth="1"/>
    <col min="10936" max="10936" width="27.625" style="90" bestFit="1" customWidth="1"/>
    <col min="10937" max="10937" width="3.875" style="90" customWidth="1"/>
    <col min="10938" max="10938" width="13.625" style="90" customWidth="1"/>
    <col min="10939" max="10939" width="30.625" style="90" customWidth="1"/>
    <col min="10940" max="10940" width="5.625" style="90" customWidth="1"/>
    <col min="10941" max="10941" width="12.625" style="90" customWidth="1"/>
    <col min="10942" max="10942" width="27.625" style="90" bestFit="1" customWidth="1"/>
    <col min="10943" max="10943" width="3.875" style="90" customWidth="1"/>
    <col min="10944" max="10944" width="13.625" style="90" customWidth="1"/>
    <col min="10945" max="10945" width="30.625" style="90" customWidth="1"/>
    <col min="10946" max="10946" width="5.625" style="90" customWidth="1"/>
    <col min="10947" max="10947" width="12.625" style="90" customWidth="1"/>
    <col min="10948" max="10948" width="27.625" style="90" bestFit="1" customWidth="1"/>
    <col min="10949" max="10949" width="3.875" style="90" customWidth="1"/>
    <col min="10950" max="10950" width="13.625" style="90" customWidth="1"/>
    <col min="10951" max="10951" width="30.625" style="90" customWidth="1"/>
    <col min="10952" max="10952" width="5.625" style="90" customWidth="1"/>
    <col min="10953" max="10953" width="12.625" style="90" customWidth="1"/>
    <col min="10954" max="10954" width="27.625" style="90" bestFit="1" customWidth="1"/>
    <col min="10955" max="10955" width="3.875" style="90" customWidth="1"/>
    <col min="10956" max="10956" width="13.625" style="90" customWidth="1"/>
    <col min="10957" max="10957" width="30.625" style="90" customWidth="1"/>
    <col min="10958" max="10958" width="5.625" style="90" customWidth="1"/>
    <col min="10959" max="10959" width="12.625" style="90" customWidth="1"/>
    <col min="10960" max="10960" width="27.625" style="90" bestFit="1" customWidth="1"/>
    <col min="10961" max="10961" width="3.875" style="90" customWidth="1"/>
    <col min="10962" max="10962" width="13.625" style="90" customWidth="1"/>
    <col min="10963" max="10963" width="30.625" style="90" customWidth="1"/>
    <col min="10964" max="10964" width="5.625" style="90" customWidth="1"/>
    <col min="10965" max="10965" width="12.625" style="90" customWidth="1"/>
    <col min="10966" max="10966" width="27.625" style="90" bestFit="1" customWidth="1"/>
    <col min="10967" max="10967" width="3.875" style="90" customWidth="1"/>
    <col min="10968" max="10968" width="13.625" style="90" customWidth="1"/>
    <col min="10969" max="10969" width="30.625" style="90" customWidth="1"/>
    <col min="10970" max="10970" width="5.625" style="90" customWidth="1"/>
    <col min="10971" max="10971" width="12.625" style="90" customWidth="1"/>
    <col min="10972" max="10972" width="27.625" style="90" bestFit="1" customWidth="1"/>
    <col min="10973" max="10973" width="3.875" style="90" customWidth="1"/>
    <col min="10974" max="10974" width="13.625" style="90" customWidth="1"/>
    <col min="10975" max="10975" width="30.625" style="90" customWidth="1"/>
    <col min="10976" max="10976" width="5.625" style="90" customWidth="1"/>
    <col min="10977" max="10977" width="12.625" style="90" customWidth="1"/>
    <col min="10978" max="10978" width="27.625" style="90" bestFit="1" customWidth="1"/>
    <col min="10979" max="10979" width="3.875" style="90" customWidth="1"/>
    <col min="10980" max="10980" width="13.625" style="90" customWidth="1"/>
    <col min="10981" max="10981" width="30.625" style="90" customWidth="1"/>
    <col min="10982" max="10982" width="5.625" style="90" customWidth="1"/>
    <col min="10983" max="10983" width="12.625" style="90" customWidth="1"/>
    <col min="10984" max="10984" width="27.625" style="90" bestFit="1" customWidth="1"/>
    <col min="10985" max="10985" width="3.875" style="90" customWidth="1"/>
    <col min="10986" max="10986" width="13.625" style="90" customWidth="1"/>
    <col min="10987" max="10987" width="30.625" style="90" customWidth="1"/>
    <col min="10988" max="10988" width="5.625" style="90" customWidth="1"/>
    <col min="10989" max="10989" width="12.625" style="90" customWidth="1"/>
    <col min="10990" max="10990" width="27.625" style="90" bestFit="1" customWidth="1"/>
    <col min="10991" max="10991" width="3.875" style="90" customWidth="1"/>
    <col min="10992" max="10992" width="13.625" style="90" customWidth="1"/>
    <col min="10993" max="10993" width="30.625" style="90" customWidth="1"/>
    <col min="10994" max="10994" width="5.625" style="90" customWidth="1"/>
    <col min="10995" max="10995" width="12.625" style="90" customWidth="1"/>
    <col min="10996" max="10996" width="27.625" style="90" bestFit="1" customWidth="1"/>
    <col min="10997" max="10997" width="3.875" style="90" customWidth="1"/>
    <col min="10998" max="10998" width="13.625" style="90" customWidth="1"/>
    <col min="10999" max="10999" width="30.625" style="90" customWidth="1"/>
    <col min="11000" max="11000" width="5.625" style="90" customWidth="1"/>
    <col min="11001" max="11001" width="12.625" style="90" customWidth="1"/>
    <col min="11002" max="11002" width="27.625" style="90" bestFit="1" customWidth="1"/>
    <col min="11003" max="11003" width="3.875" style="90" customWidth="1"/>
    <col min="11004" max="11004" width="13.625" style="90" customWidth="1"/>
    <col min="11005" max="11005" width="30.625" style="90" customWidth="1"/>
    <col min="11006" max="11006" width="5.625" style="90" customWidth="1"/>
    <col min="11007" max="11007" width="12.625" style="90" customWidth="1"/>
    <col min="11008" max="11008" width="27.625" style="90" bestFit="1" customWidth="1"/>
    <col min="11009" max="11009" width="3.875" style="90" customWidth="1"/>
    <col min="11010" max="11010" width="13.625" style="90" customWidth="1"/>
    <col min="11011" max="11011" width="30.625" style="90" customWidth="1"/>
    <col min="11012" max="11012" width="5.625" style="90" customWidth="1"/>
    <col min="11013" max="11013" width="12.625" style="90" customWidth="1"/>
    <col min="11014" max="11014" width="27.625" style="90" bestFit="1" customWidth="1"/>
    <col min="11015" max="11015" width="15.5" style="90" customWidth="1"/>
    <col min="11016" max="11016" width="11" style="90" customWidth="1"/>
    <col min="11017" max="11174" width="9" style="90"/>
    <col min="11175" max="11175" width="3.875" style="90" customWidth="1"/>
    <col min="11176" max="11176" width="13.625" style="90" customWidth="1"/>
    <col min="11177" max="11177" width="30.625" style="90" customWidth="1"/>
    <col min="11178" max="11178" width="5.625" style="90" customWidth="1"/>
    <col min="11179" max="11179" width="12.625" style="90" customWidth="1"/>
    <col min="11180" max="11180" width="27.625" style="90" bestFit="1" customWidth="1"/>
    <col min="11181" max="11181" width="3.875" style="90" customWidth="1"/>
    <col min="11182" max="11182" width="13.625" style="90" customWidth="1"/>
    <col min="11183" max="11183" width="30.625" style="90" customWidth="1"/>
    <col min="11184" max="11184" width="5.625" style="90" customWidth="1"/>
    <col min="11185" max="11185" width="12.625" style="90" customWidth="1"/>
    <col min="11186" max="11186" width="27.625" style="90" bestFit="1" customWidth="1"/>
    <col min="11187" max="11187" width="3.875" style="90" customWidth="1"/>
    <col min="11188" max="11188" width="13.625" style="90" customWidth="1"/>
    <col min="11189" max="11189" width="30.625" style="90" customWidth="1"/>
    <col min="11190" max="11190" width="5.625" style="90" customWidth="1"/>
    <col min="11191" max="11191" width="12.625" style="90" customWidth="1"/>
    <col min="11192" max="11192" width="27.625" style="90" bestFit="1" customWidth="1"/>
    <col min="11193" max="11193" width="3.875" style="90" customWidth="1"/>
    <col min="11194" max="11194" width="13.625" style="90" customWidth="1"/>
    <col min="11195" max="11195" width="30.625" style="90" customWidth="1"/>
    <col min="11196" max="11196" width="5.625" style="90" customWidth="1"/>
    <col min="11197" max="11197" width="12.625" style="90" customWidth="1"/>
    <col min="11198" max="11198" width="27.625" style="90" bestFit="1" customWidth="1"/>
    <col min="11199" max="11199" width="3.875" style="90" customWidth="1"/>
    <col min="11200" max="11200" width="13.625" style="90" customWidth="1"/>
    <col min="11201" max="11201" width="30.625" style="90" customWidth="1"/>
    <col min="11202" max="11202" width="5.625" style="90" customWidth="1"/>
    <col min="11203" max="11203" width="12.625" style="90" customWidth="1"/>
    <col min="11204" max="11204" width="27.625" style="90" bestFit="1" customWidth="1"/>
    <col min="11205" max="11205" width="3.875" style="90" customWidth="1"/>
    <col min="11206" max="11206" width="13.625" style="90" customWidth="1"/>
    <col min="11207" max="11207" width="30.625" style="90" customWidth="1"/>
    <col min="11208" max="11208" width="5.625" style="90" customWidth="1"/>
    <col min="11209" max="11209" width="12.625" style="90" customWidth="1"/>
    <col min="11210" max="11210" width="27.625" style="90" bestFit="1" customWidth="1"/>
    <col min="11211" max="11211" width="3.875" style="90" customWidth="1"/>
    <col min="11212" max="11212" width="13.625" style="90" customWidth="1"/>
    <col min="11213" max="11213" width="30.625" style="90" customWidth="1"/>
    <col min="11214" max="11214" width="5.625" style="90" customWidth="1"/>
    <col min="11215" max="11215" width="12.625" style="90" customWidth="1"/>
    <col min="11216" max="11216" width="27.625" style="90" bestFit="1" customWidth="1"/>
    <col min="11217" max="11217" width="3.875" style="90" customWidth="1"/>
    <col min="11218" max="11218" width="13.625" style="90" customWidth="1"/>
    <col min="11219" max="11219" width="30.625" style="90" customWidth="1"/>
    <col min="11220" max="11220" width="5.625" style="90" customWidth="1"/>
    <col min="11221" max="11221" width="12.625" style="90" customWidth="1"/>
    <col min="11222" max="11222" width="27.625" style="90" bestFit="1" customWidth="1"/>
    <col min="11223" max="11223" width="3.875" style="90" customWidth="1"/>
    <col min="11224" max="11224" width="13.625" style="90" customWidth="1"/>
    <col min="11225" max="11225" width="30.625" style="90" customWidth="1"/>
    <col min="11226" max="11226" width="5.625" style="90" customWidth="1"/>
    <col min="11227" max="11227" width="12.625" style="90" customWidth="1"/>
    <col min="11228" max="11228" width="27.625" style="90" bestFit="1" customWidth="1"/>
    <col min="11229" max="11229" width="3.875" style="90" customWidth="1"/>
    <col min="11230" max="11230" width="13.625" style="90" customWidth="1"/>
    <col min="11231" max="11231" width="30.625" style="90" customWidth="1"/>
    <col min="11232" max="11232" width="5.625" style="90" customWidth="1"/>
    <col min="11233" max="11233" width="12.625" style="90" customWidth="1"/>
    <col min="11234" max="11234" width="27.625" style="90" bestFit="1" customWidth="1"/>
    <col min="11235" max="11235" width="3.875" style="90" customWidth="1"/>
    <col min="11236" max="11236" width="13.625" style="90" customWidth="1"/>
    <col min="11237" max="11237" width="30.625" style="90" customWidth="1"/>
    <col min="11238" max="11238" width="5.625" style="90" customWidth="1"/>
    <col min="11239" max="11239" width="12.625" style="90" customWidth="1"/>
    <col min="11240" max="11240" width="27.625" style="90" bestFit="1" customWidth="1"/>
    <col min="11241" max="11241" width="3.875" style="90" customWidth="1"/>
    <col min="11242" max="11242" width="13.625" style="90" customWidth="1"/>
    <col min="11243" max="11243" width="30.625" style="90" customWidth="1"/>
    <col min="11244" max="11244" width="5.625" style="90" customWidth="1"/>
    <col min="11245" max="11245" width="12.625" style="90" customWidth="1"/>
    <col min="11246" max="11246" width="27.625" style="90" bestFit="1" customWidth="1"/>
    <col min="11247" max="11247" width="3.875" style="90" customWidth="1"/>
    <col min="11248" max="11248" width="13.625" style="90" customWidth="1"/>
    <col min="11249" max="11249" width="30.625" style="90" customWidth="1"/>
    <col min="11250" max="11250" width="5.625" style="90" customWidth="1"/>
    <col min="11251" max="11251" width="12.625" style="90" customWidth="1"/>
    <col min="11252" max="11252" width="27.625" style="90" bestFit="1" customWidth="1"/>
    <col min="11253" max="11253" width="3.875" style="90" customWidth="1"/>
    <col min="11254" max="11254" width="13.625" style="90" customWidth="1"/>
    <col min="11255" max="11255" width="30.625" style="90" customWidth="1"/>
    <col min="11256" max="11256" width="5.625" style="90" customWidth="1"/>
    <col min="11257" max="11257" width="12.625" style="90" customWidth="1"/>
    <col min="11258" max="11258" width="27.625" style="90" bestFit="1" customWidth="1"/>
    <col min="11259" max="11259" width="3.875" style="90" customWidth="1"/>
    <col min="11260" max="11260" width="13.625" style="90" customWidth="1"/>
    <col min="11261" max="11261" width="30.625" style="90" customWidth="1"/>
    <col min="11262" max="11262" width="5.625" style="90" customWidth="1"/>
    <col min="11263" max="11263" width="12.625" style="90" customWidth="1"/>
    <col min="11264" max="11264" width="27.625" style="90" bestFit="1" customWidth="1"/>
    <col min="11265" max="11265" width="3.875" style="90" customWidth="1"/>
    <col min="11266" max="11266" width="13.625" style="90" customWidth="1"/>
    <col min="11267" max="11267" width="30.625" style="90" customWidth="1"/>
    <col min="11268" max="11268" width="5.625" style="90" customWidth="1"/>
    <col min="11269" max="11269" width="12.625" style="90" customWidth="1"/>
    <col min="11270" max="11270" width="27.625" style="90" bestFit="1" customWidth="1"/>
    <col min="11271" max="11271" width="15.5" style="90" customWidth="1"/>
    <col min="11272" max="11272" width="11" style="90" customWidth="1"/>
    <col min="11273" max="11430" width="9" style="90"/>
    <col min="11431" max="11431" width="3.875" style="90" customWidth="1"/>
    <col min="11432" max="11432" width="13.625" style="90" customWidth="1"/>
    <col min="11433" max="11433" width="30.625" style="90" customWidth="1"/>
    <col min="11434" max="11434" width="5.625" style="90" customWidth="1"/>
    <col min="11435" max="11435" width="12.625" style="90" customWidth="1"/>
    <col min="11436" max="11436" width="27.625" style="90" bestFit="1" customWidth="1"/>
    <col min="11437" max="11437" width="3.875" style="90" customWidth="1"/>
    <col min="11438" max="11438" width="13.625" style="90" customWidth="1"/>
    <col min="11439" max="11439" width="30.625" style="90" customWidth="1"/>
    <col min="11440" max="11440" width="5.625" style="90" customWidth="1"/>
    <col min="11441" max="11441" width="12.625" style="90" customWidth="1"/>
    <col min="11442" max="11442" width="27.625" style="90" bestFit="1" customWidth="1"/>
    <col min="11443" max="11443" width="3.875" style="90" customWidth="1"/>
    <col min="11444" max="11444" width="13.625" style="90" customWidth="1"/>
    <col min="11445" max="11445" width="30.625" style="90" customWidth="1"/>
    <col min="11446" max="11446" width="5.625" style="90" customWidth="1"/>
    <col min="11447" max="11447" width="12.625" style="90" customWidth="1"/>
    <col min="11448" max="11448" width="27.625" style="90" bestFit="1" customWidth="1"/>
    <col min="11449" max="11449" width="3.875" style="90" customWidth="1"/>
    <col min="11450" max="11450" width="13.625" style="90" customWidth="1"/>
    <col min="11451" max="11451" width="30.625" style="90" customWidth="1"/>
    <col min="11452" max="11452" width="5.625" style="90" customWidth="1"/>
    <col min="11453" max="11453" width="12.625" style="90" customWidth="1"/>
    <col min="11454" max="11454" width="27.625" style="90" bestFit="1" customWidth="1"/>
    <col min="11455" max="11455" width="3.875" style="90" customWidth="1"/>
    <col min="11456" max="11456" width="13.625" style="90" customWidth="1"/>
    <col min="11457" max="11457" width="30.625" style="90" customWidth="1"/>
    <col min="11458" max="11458" width="5.625" style="90" customWidth="1"/>
    <col min="11459" max="11459" width="12.625" style="90" customWidth="1"/>
    <col min="11460" max="11460" width="27.625" style="90" bestFit="1" customWidth="1"/>
    <col min="11461" max="11461" width="3.875" style="90" customWidth="1"/>
    <col min="11462" max="11462" width="13.625" style="90" customWidth="1"/>
    <col min="11463" max="11463" width="30.625" style="90" customWidth="1"/>
    <col min="11464" max="11464" width="5.625" style="90" customWidth="1"/>
    <col min="11465" max="11465" width="12.625" style="90" customWidth="1"/>
    <col min="11466" max="11466" width="27.625" style="90" bestFit="1" customWidth="1"/>
    <col min="11467" max="11467" width="3.875" style="90" customWidth="1"/>
    <col min="11468" max="11468" width="13.625" style="90" customWidth="1"/>
    <col min="11469" max="11469" width="30.625" style="90" customWidth="1"/>
    <col min="11470" max="11470" width="5.625" style="90" customWidth="1"/>
    <col min="11471" max="11471" width="12.625" style="90" customWidth="1"/>
    <col min="11472" max="11472" width="27.625" style="90" bestFit="1" customWidth="1"/>
    <col min="11473" max="11473" width="3.875" style="90" customWidth="1"/>
    <col min="11474" max="11474" width="13.625" style="90" customWidth="1"/>
    <col min="11475" max="11475" width="30.625" style="90" customWidth="1"/>
    <col min="11476" max="11476" width="5.625" style="90" customWidth="1"/>
    <col min="11477" max="11477" width="12.625" style="90" customWidth="1"/>
    <col min="11478" max="11478" width="27.625" style="90" bestFit="1" customWidth="1"/>
    <col min="11479" max="11479" width="3.875" style="90" customWidth="1"/>
    <col min="11480" max="11480" width="13.625" style="90" customWidth="1"/>
    <col min="11481" max="11481" width="30.625" style="90" customWidth="1"/>
    <col min="11482" max="11482" width="5.625" style="90" customWidth="1"/>
    <col min="11483" max="11483" width="12.625" style="90" customWidth="1"/>
    <col min="11484" max="11484" width="27.625" style="90" bestFit="1" customWidth="1"/>
    <col min="11485" max="11485" width="3.875" style="90" customWidth="1"/>
    <col min="11486" max="11486" width="13.625" style="90" customWidth="1"/>
    <col min="11487" max="11487" width="30.625" style="90" customWidth="1"/>
    <col min="11488" max="11488" width="5.625" style="90" customWidth="1"/>
    <col min="11489" max="11489" width="12.625" style="90" customWidth="1"/>
    <col min="11490" max="11490" width="27.625" style="90" bestFit="1" customWidth="1"/>
    <col min="11491" max="11491" width="3.875" style="90" customWidth="1"/>
    <col min="11492" max="11492" width="13.625" style="90" customWidth="1"/>
    <col min="11493" max="11493" width="30.625" style="90" customWidth="1"/>
    <col min="11494" max="11494" width="5.625" style="90" customWidth="1"/>
    <col min="11495" max="11495" width="12.625" style="90" customWidth="1"/>
    <col min="11496" max="11496" width="27.625" style="90" bestFit="1" customWidth="1"/>
    <col min="11497" max="11497" width="3.875" style="90" customWidth="1"/>
    <col min="11498" max="11498" width="13.625" style="90" customWidth="1"/>
    <col min="11499" max="11499" width="30.625" style="90" customWidth="1"/>
    <col min="11500" max="11500" width="5.625" style="90" customWidth="1"/>
    <col min="11501" max="11501" width="12.625" style="90" customWidth="1"/>
    <col min="11502" max="11502" width="27.625" style="90" bestFit="1" customWidth="1"/>
    <col min="11503" max="11503" width="3.875" style="90" customWidth="1"/>
    <col min="11504" max="11504" width="13.625" style="90" customWidth="1"/>
    <col min="11505" max="11505" width="30.625" style="90" customWidth="1"/>
    <col min="11506" max="11506" width="5.625" style="90" customWidth="1"/>
    <col min="11507" max="11507" width="12.625" style="90" customWidth="1"/>
    <col min="11508" max="11508" width="27.625" style="90" bestFit="1" customWidth="1"/>
    <col min="11509" max="11509" width="3.875" style="90" customWidth="1"/>
    <col min="11510" max="11510" width="13.625" style="90" customWidth="1"/>
    <col min="11511" max="11511" width="30.625" style="90" customWidth="1"/>
    <col min="11512" max="11512" width="5.625" style="90" customWidth="1"/>
    <col min="11513" max="11513" width="12.625" style="90" customWidth="1"/>
    <col min="11514" max="11514" width="27.625" style="90" bestFit="1" customWidth="1"/>
    <col min="11515" max="11515" width="3.875" style="90" customWidth="1"/>
    <col min="11516" max="11516" width="13.625" style="90" customWidth="1"/>
    <col min="11517" max="11517" width="30.625" style="90" customWidth="1"/>
    <col min="11518" max="11518" width="5.625" style="90" customWidth="1"/>
    <col min="11519" max="11519" width="12.625" style="90" customWidth="1"/>
    <col min="11520" max="11520" width="27.625" style="90" bestFit="1" customWidth="1"/>
    <col min="11521" max="11521" width="3.875" style="90" customWidth="1"/>
    <col min="11522" max="11522" width="13.625" style="90" customWidth="1"/>
    <col min="11523" max="11523" width="30.625" style="90" customWidth="1"/>
    <col min="11524" max="11524" width="5.625" style="90" customWidth="1"/>
    <col min="11525" max="11525" width="12.625" style="90" customWidth="1"/>
    <col min="11526" max="11526" width="27.625" style="90" bestFit="1" customWidth="1"/>
    <col min="11527" max="11527" width="15.5" style="90" customWidth="1"/>
    <col min="11528" max="11528" width="11" style="90" customWidth="1"/>
    <col min="11529" max="11686" width="9" style="90"/>
    <col min="11687" max="11687" width="3.875" style="90" customWidth="1"/>
    <col min="11688" max="11688" width="13.625" style="90" customWidth="1"/>
    <col min="11689" max="11689" width="30.625" style="90" customWidth="1"/>
    <col min="11690" max="11690" width="5.625" style="90" customWidth="1"/>
    <col min="11691" max="11691" width="12.625" style="90" customWidth="1"/>
    <col min="11692" max="11692" width="27.625" style="90" bestFit="1" customWidth="1"/>
    <col min="11693" max="11693" width="3.875" style="90" customWidth="1"/>
    <col min="11694" max="11694" width="13.625" style="90" customWidth="1"/>
    <col min="11695" max="11695" width="30.625" style="90" customWidth="1"/>
    <col min="11696" max="11696" width="5.625" style="90" customWidth="1"/>
    <col min="11697" max="11697" width="12.625" style="90" customWidth="1"/>
    <col min="11698" max="11698" width="27.625" style="90" bestFit="1" customWidth="1"/>
    <col min="11699" max="11699" width="3.875" style="90" customWidth="1"/>
    <col min="11700" max="11700" width="13.625" style="90" customWidth="1"/>
    <col min="11701" max="11701" width="30.625" style="90" customWidth="1"/>
    <col min="11702" max="11702" width="5.625" style="90" customWidth="1"/>
    <col min="11703" max="11703" width="12.625" style="90" customWidth="1"/>
    <col min="11704" max="11704" width="27.625" style="90" bestFit="1" customWidth="1"/>
    <col min="11705" max="11705" width="3.875" style="90" customWidth="1"/>
    <col min="11706" max="11706" width="13.625" style="90" customWidth="1"/>
    <col min="11707" max="11707" width="30.625" style="90" customWidth="1"/>
    <col min="11708" max="11708" width="5.625" style="90" customWidth="1"/>
    <col min="11709" max="11709" width="12.625" style="90" customWidth="1"/>
    <col min="11710" max="11710" width="27.625" style="90" bestFit="1" customWidth="1"/>
    <col min="11711" max="11711" width="3.875" style="90" customWidth="1"/>
    <col min="11712" max="11712" width="13.625" style="90" customWidth="1"/>
    <col min="11713" max="11713" width="30.625" style="90" customWidth="1"/>
    <col min="11714" max="11714" width="5.625" style="90" customWidth="1"/>
    <col min="11715" max="11715" width="12.625" style="90" customWidth="1"/>
    <col min="11716" max="11716" width="27.625" style="90" bestFit="1" customWidth="1"/>
    <col min="11717" max="11717" width="3.875" style="90" customWidth="1"/>
    <col min="11718" max="11718" width="13.625" style="90" customWidth="1"/>
    <col min="11719" max="11719" width="30.625" style="90" customWidth="1"/>
    <col min="11720" max="11720" width="5.625" style="90" customWidth="1"/>
    <col min="11721" max="11721" width="12.625" style="90" customWidth="1"/>
    <col min="11722" max="11722" width="27.625" style="90" bestFit="1" customWidth="1"/>
    <col min="11723" max="11723" width="3.875" style="90" customWidth="1"/>
    <col min="11724" max="11724" width="13.625" style="90" customWidth="1"/>
    <col min="11725" max="11725" width="30.625" style="90" customWidth="1"/>
    <col min="11726" max="11726" width="5.625" style="90" customWidth="1"/>
    <col min="11727" max="11727" width="12.625" style="90" customWidth="1"/>
    <col min="11728" max="11728" width="27.625" style="90" bestFit="1" customWidth="1"/>
    <col min="11729" max="11729" width="3.875" style="90" customWidth="1"/>
    <col min="11730" max="11730" width="13.625" style="90" customWidth="1"/>
    <col min="11731" max="11731" width="30.625" style="90" customWidth="1"/>
    <col min="11732" max="11732" width="5.625" style="90" customWidth="1"/>
    <col min="11733" max="11733" width="12.625" style="90" customWidth="1"/>
    <col min="11734" max="11734" width="27.625" style="90" bestFit="1" customWidth="1"/>
    <col min="11735" max="11735" width="3.875" style="90" customWidth="1"/>
    <col min="11736" max="11736" width="13.625" style="90" customWidth="1"/>
    <col min="11737" max="11737" width="30.625" style="90" customWidth="1"/>
    <col min="11738" max="11738" width="5.625" style="90" customWidth="1"/>
    <col min="11739" max="11739" width="12.625" style="90" customWidth="1"/>
    <col min="11740" max="11740" width="27.625" style="90" bestFit="1" customWidth="1"/>
    <col min="11741" max="11741" width="3.875" style="90" customWidth="1"/>
    <col min="11742" max="11742" width="13.625" style="90" customWidth="1"/>
    <col min="11743" max="11743" width="30.625" style="90" customWidth="1"/>
    <col min="11744" max="11744" width="5.625" style="90" customWidth="1"/>
    <col min="11745" max="11745" width="12.625" style="90" customWidth="1"/>
    <col min="11746" max="11746" width="27.625" style="90" bestFit="1" customWidth="1"/>
    <col min="11747" max="11747" width="3.875" style="90" customWidth="1"/>
    <col min="11748" max="11748" width="13.625" style="90" customWidth="1"/>
    <col min="11749" max="11749" width="30.625" style="90" customWidth="1"/>
    <col min="11750" max="11750" width="5.625" style="90" customWidth="1"/>
    <col min="11751" max="11751" width="12.625" style="90" customWidth="1"/>
    <col min="11752" max="11752" width="27.625" style="90" bestFit="1" customWidth="1"/>
    <col min="11753" max="11753" width="3.875" style="90" customWidth="1"/>
    <col min="11754" max="11754" width="13.625" style="90" customWidth="1"/>
    <col min="11755" max="11755" width="30.625" style="90" customWidth="1"/>
    <col min="11756" max="11756" width="5.625" style="90" customWidth="1"/>
    <col min="11757" max="11757" width="12.625" style="90" customWidth="1"/>
    <col min="11758" max="11758" width="27.625" style="90" bestFit="1" customWidth="1"/>
    <col min="11759" max="11759" width="3.875" style="90" customWidth="1"/>
    <col min="11760" max="11760" width="13.625" style="90" customWidth="1"/>
    <col min="11761" max="11761" width="30.625" style="90" customWidth="1"/>
    <col min="11762" max="11762" width="5.625" style="90" customWidth="1"/>
    <col min="11763" max="11763" width="12.625" style="90" customWidth="1"/>
    <col min="11764" max="11764" width="27.625" style="90" bestFit="1" customWidth="1"/>
    <col min="11765" max="11765" width="3.875" style="90" customWidth="1"/>
    <col min="11766" max="11766" width="13.625" style="90" customWidth="1"/>
    <col min="11767" max="11767" width="30.625" style="90" customWidth="1"/>
    <col min="11768" max="11768" width="5.625" style="90" customWidth="1"/>
    <col min="11769" max="11769" width="12.625" style="90" customWidth="1"/>
    <col min="11770" max="11770" width="27.625" style="90" bestFit="1" customWidth="1"/>
    <col min="11771" max="11771" width="3.875" style="90" customWidth="1"/>
    <col min="11772" max="11772" width="13.625" style="90" customWidth="1"/>
    <col min="11773" max="11773" width="30.625" style="90" customWidth="1"/>
    <col min="11774" max="11774" width="5.625" style="90" customWidth="1"/>
    <col min="11775" max="11775" width="12.625" style="90" customWidth="1"/>
    <col min="11776" max="11776" width="27.625" style="90" bestFit="1" customWidth="1"/>
    <col min="11777" max="11777" width="3.875" style="90" customWidth="1"/>
    <col min="11778" max="11778" width="13.625" style="90" customWidth="1"/>
    <col min="11779" max="11779" width="30.625" style="90" customWidth="1"/>
    <col min="11780" max="11780" width="5.625" style="90" customWidth="1"/>
    <col min="11781" max="11781" width="12.625" style="90" customWidth="1"/>
    <col min="11782" max="11782" width="27.625" style="90" bestFit="1" customWidth="1"/>
    <col min="11783" max="11783" width="15.5" style="90" customWidth="1"/>
    <col min="11784" max="11784" width="11" style="90" customWidth="1"/>
    <col min="11785" max="11942" width="9" style="90"/>
    <col min="11943" max="11943" width="3.875" style="90" customWidth="1"/>
    <col min="11944" max="11944" width="13.625" style="90" customWidth="1"/>
    <col min="11945" max="11945" width="30.625" style="90" customWidth="1"/>
    <col min="11946" max="11946" width="5.625" style="90" customWidth="1"/>
    <col min="11947" max="11947" width="12.625" style="90" customWidth="1"/>
    <col min="11948" max="11948" width="27.625" style="90" bestFit="1" customWidth="1"/>
    <col min="11949" max="11949" width="3.875" style="90" customWidth="1"/>
    <col min="11950" max="11950" width="13.625" style="90" customWidth="1"/>
    <col min="11951" max="11951" width="30.625" style="90" customWidth="1"/>
    <col min="11952" max="11952" width="5.625" style="90" customWidth="1"/>
    <col min="11953" max="11953" width="12.625" style="90" customWidth="1"/>
    <col min="11954" max="11954" width="27.625" style="90" bestFit="1" customWidth="1"/>
    <col min="11955" max="11955" width="3.875" style="90" customWidth="1"/>
    <col min="11956" max="11956" width="13.625" style="90" customWidth="1"/>
    <col min="11957" max="11957" width="30.625" style="90" customWidth="1"/>
    <col min="11958" max="11958" width="5.625" style="90" customWidth="1"/>
    <col min="11959" max="11959" width="12.625" style="90" customWidth="1"/>
    <col min="11960" max="11960" width="27.625" style="90" bestFit="1" customWidth="1"/>
    <col min="11961" max="11961" width="3.875" style="90" customWidth="1"/>
    <col min="11962" max="11962" width="13.625" style="90" customWidth="1"/>
    <col min="11963" max="11963" width="30.625" style="90" customWidth="1"/>
    <col min="11964" max="11964" width="5.625" style="90" customWidth="1"/>
    <col min="11965" max="11965" width="12.625" style="90" customWidth="1"/>
    <col min="11966" max="11966" width="27.625" style="90" bestFit="1" customWidth="1"/>
    <col min="11967" max="11967" width="3.875" style="90" customWidth="1"/>
    <col min="11968" max="11968" width="13.625" style="90" customWidth="1"/>
    <col min="11969" max="11969" width="30.625" style="90" customWidth="1"/>
    <col min="11970" max="11970" width="5.625" style="90" customWidth="1"/>
    <col min="11971" max="11971" width="12.625" style="90" customWidth="1"/>
    <col min="11972" max="11972" width="27.625" style="90" bestFit="1" customWidth="1"/>
    <col min="11973" max="11973" width="3.875" style="90" customWidth="1"/>
    <col min="11974" max="11974" width="13.625" style="90" customWidth="1"/>
    <col min="11975" max="11975" width="30.625" style="90" customWidth="1"/>
    <col min="11976" max="11976" width="5.625" style="90" customWidth="1"/>
    <col min="11977" max="11977" width="12.625" style="90" customWidth="1"/>
    <col min="11978" max="11978" width="27.625" style="90" bestFit="1" customWidth="1"/>
    <col min="11979" max="11979" width="3.875" style="90" customWidth="1"/>
    <col min="11980" max="11980" width="13.625" style="90" customWidth="1"/>
    <col min="11981" max="11981" width="30.625" style="90" customWidth="1"/>
    <col min="11982" max="11982" width="5.625" style="90" customWidth="1"/>
    <col min="11983" max="11983" width="12.625" style="90" customWidth="1"/>
    <col min="11984" max="11984" width="27.625" style="90" bestFit="1" customWidth="1"/>
    <col min="11985" max="11985" width="3.875" style="90" customWidth="1"/>
    <col min="11986" max="11986" width="13.625" style="90" customWidth="1"/>
    <col min="11987" max="11987" width="30.625" style="90" customWidth="1"/>
    <col min="11988" max="11988" width="5.625" style="90" customWidth="1"/>
    <col min="11989" max="11989" width="12.625" style="90" customWidth="1"/>
    <col min="11990" max="11990" width="27.625" style="90" bestFit="1" customWidth="1"/>
    <col min="11991" max="11991" width="3.875" style="90" customWidth="1"/>
    <col min="11992" max="11992" width="13.625" style="90" customWidth="1"/>
    <col min="11993" max="11993" width="30.625" style="90" customWidth="1"/>
    <col min="11994" max="11994" width="5.625" style="90" customWidth="1"/>
    <col min="11995" max="11995" width="12.625" style="90" customWidth="1"/>
    <col min="11996" max="11996" width="27.625" style="90" bestFit="1" customWidth="1"/>
    <col min="11997" max="11997" width="3.875" style="90" customWidth="1"/>
    <col min="11998" max="11998" width="13.625" style="90" customWidth="1"/>
    <col min="11999" max="11999" width="30.625" style="90" customWidth="1"/>
    <col min="12000" max="12000" width="5.625" style="90" customWidth="1"/>
    <col min="12001" max="12001" width="12.625" style="90" customWidth="1"/>
    <col min="12002" max="12002" width="27.625" style="90" bestFit="1" customWidth="1"/>
    <col min="12003" max="12003" width="3.875" style="90" customWidth="1"/>
    <col min="12004" max="12004" width="13.625" style="90" customWidth="1"/>
    <col min="12005" max="12005" width="30.625" style="90" customWidth="1"/>
    <col min="12006" max="12006" width="5.625" style="90" customWidth="1"/>
    <col min="12007" max="12007" width="12.625" style="90" customWidth="1"/>
    <col min="12008" max="12008" width="27.625" style="90" bestFit="1" customWidth="1"/>
    <col min="12009" max="12009" width="3.875" style="90" customWidth="1"/>
    <col min="12010" max="12010" width="13.625" style="90" customWidth="1"/>
    <col min="12011" max="12011" width="30.625" style="90" customWidth="1"/>
    <col min="12012" max="12012" width="5.625" style="90" customWidth="1"/>
    <col min="12013" max="12013" width="12.625" style="90" customWidth="1"/>
    <col min="12014" max="12014" width="27.625" style="90" bestFit="1" customWidth="1"/>
    <col min="12015" max="12015" width="3.875" style="90" customWidth="1"/>
    <col min="12016" max="12016" width="13.625" style="90" customWidth="1"/>
    <col min="12017" max="12017" width="30.625" style="90" customWidth="1"/>
    <col min="12018" max="12018" width="5.625" style="90" customWidth="1"/>
    <col min="12019" max="12019" width="12.625" style="90" customWidth="1"/>
    <col min="12020" max="12020" width="27.625" style="90" bestFit="1" customWidth="1"/>
    <col min="12021" max="12021" width="3.875" style="90" customWidth="1"/>
    <col min="12022" max="12022" width="13.625" style="90" customWidth="1"/>
    <col min="12023" max="12023" width="30.625" style="90" customWidth="1"/>
    <col min="12024" max="12024" width="5.625" style="90" customWidth="1"/>
    <col min="12025" max="12025" width="12.625" style="90" customWidth="1"/>
    <col min="12026" max="12026" width="27.625" style="90" bestFit="1" customWidth="1"/>
    <col min="12027" max="12027" width="3.875" style="90" customWidth="1"/>
    <col min="12028" max="12028" width="13.625" style="90" customWidth="1"/>
    <col min="12029" max="12029" width="30.625" style="90" customWidth="1"/>
    <col min="12030" max="12030" width="5.625" style="90" customWidth="1"/>
    <col min="12031" max="12031" width="12.625" style="90" customWidth="1"/>
    <col min="12032" max="12032" width="27.625" style="90" bestFit="1" customWidth="1"/>
    <col min="12033" max="12033" width="3.875" style="90" customWidth="1"/>
    <col min="12034" max="12034" width="13.625" style="90" customWidth="1"/>
    <col min="12035" max="12035" width="30.625" style="90" customWidth="1"/>
    <col min="12036" max="12036" width="5.625" style="90" customWidth="1"/>
    <col min="12037" max="12037" width="12.625" style="90" customWidth="1"/>
    <col min="12038" max="12038" width="27.625" style="90" bestFit="1" customWidth="1"/>
    <col min="12039" max="12039" width="15.5" style="90" customWidth="1"/>
    <col min="12040" max="12040" width="11" style="90" customWidth="1"/>
    <col min="12041" max="12198" width="9" style="90"/>
    <col min="12199" max="12199" width="3.875" style="90" customWidth="1"/>
    <col min="12200" max="12200" width="13.625" style="90" customWidth="1"/>
    <col min="12201" max="12201" width="30.625" style="90" customWidth="1"/>
    <col min="12202" max="12202" width="5.625" style="90" customWidth="1"/>
    <col min="12203" max="12203" width="12.625" style="90" customWidth="1"/>
    <col min="12204" max="12204" width="27.625" style="90" bestFit="1" customWidth="1"/>
    <col min="12205" max="12205" width="3.875" style="90" customWidth="1"/>
    <col min="12206" max="12206" width="13.625" style="90" customWidth="1"/>
    <col min="12207" max="12207" width="30.625" style="90" customWidth="1"/>
    <col min="12208" max="12208" width="5.625" style="90" customWidth="1"/>
    <col min="12209" max="12209" width="12.625" style="90" customWidth="1"/>
    <col min="12210" max="12210" width="27.625" style="90" bestFit="1" customWidth="1"/>
    <col min="12211" max="12211" width="3.875" style="90" customWidth="1"/>
    <col min="12212" max="12212" width="13.625" style="90" customWidth="1"/>
    <col min="12213" max="12213" width="30.625" style="90" customWidth="1"/>
    <col min="12214" max="12214" width="5.625" style="90" customWidth="1"/>
    <col min="12215" max="12215" width="12.625" style="90" customWidth="1"/>
    <col min="12216" max="12216" width="27.625" style="90" bestFit="1" customWidth="1"/>
    <col min="12217" max="12217" width="3.875" style="90" customWidth="1"/>
    <col min="12218" max="12218" width="13.625" style="90" customWidth="1"/>
    <col min="12219" max="12219" width="30.625" style="90" customWidth="1"/>
    <col min="12220" max="12220" width="5.625" style="90" customWidth="1"/>
    <col min="12221" max="12221" width="12.625" style="90" customWidth="1"/>
    <col min="12222" max="12222" width="27.625" style="90" bestFit="1" customWidth="1"/>
    <col min="12223" max="12223" width="3.875" style="90" customWidth="1"/>
    <col min="12224" max="12224" width="13.625" style="90" customWidth="1"/>
    <col min="12225" max="12225" width="30.625" style="90" customWidth="1"/>
    <col min="12226" max="12226" width="5.625" style="90" customWidth="1"/>
    <col min="12227" max="12227" width="12.625" style="90" customWidth="1"/>
    <col min="12228" max="12228" width="27.625" style="90" bestFit="1" customWidth="1"/>
    <col min="12229" max="12229" width="3.875" style="90" customWidth="1"/>
    <col min="12230" max="12230" width="13.625" style="90" customWidth="1"/>
    <col min="12231" max="12231" width="30.625" style="90" customWidth="1"/>
    <col min="12232" max="12232" width="5.625" style="90" customWidth="1"/>
    <col min="12233" max="12233" width="12.625" style="90" customWidth="1"/>
    <col min="12234" max="12234" width="27.625" style="90" bestFit="1" customWidth="1"/>
    <col min="12235" max="12235" width="3.875" style="90" customWidth="1"/>
    <col min="12236" max="12236" width="13.625" style="90" customWidth="1"/>
    <col min="12237" max="12237" width="30.625" style="90" customWidth="1"/>
    <col min="12238" max="12238" width="5.625" style="90" customWidth="1"/>
    <col min="12239" max="12239" width="12.625" style="90" customWidth="1"/>
    <col min="12240" max="12240" width="27.625" style="90" bestFit="1" customWidth="1"/>
    <col min="12241" max="12241" width="3.875" style="90" customWidth="1"/>
    <col min="12242" max="12242" width="13.625" style="90" customWidth="1"/>
    <col min="12243" max="12243" width="30.625" style="90" customWidth="1"/>
    <col min="12244" max="12244" width="5.625" style="90" customWidth="1"/>
    <col min="12245" max="12245" width="12.625" style="90" customWidth="1"/>
    <col min="12246" max="12246" width="27.625" style="90" bestFit="1" customWidth="1"/>
    <col min="12247" max="12247" width="3.875" style="90" customWidth="1"/>
    <col min="12248" max="12248" width="13.625" style="90" customWidth="1"/>
    <col min="12249" max="12249" width="30.625" style="90" customWidth="1"/>
    <col min="12250" max="12250" width="5.625" style="90" customWidth="1"/>
    <col min="12251" max="12251" width="12.625" style="90" customWidth="1"/>
    <col min="12252" max="12252" width="27.625" style="90" bestFit="1" customWidth="1"/>
    <col min="12253" max="12253" width="3.875" style="90" customWidth="1"/>
    <col min="12254" max="12254" width="13.625" style="90" customWidth="1"/>
    <col min="12255" max="12255" width="30.625" style="90" customWidth="1"/>
    <col min="12256" max="12256" width="5.625" style="90" customWidth="1"/>
    <col min="12257" max="12257" width="12.625" style="90" customWidth="1"/>
    <col min="12258" max="12258" width="27.625" style="90" bestFit="1" customWidth="1"/>
    <col min="12259" max="12259" width="3.875" style="90" customWidth="1"/>
    <col min="12260" max="12260" width="13.625" style="90" customWidth="1"/>
    <col min="12261" max="12261" width="30.625" style="90" customWidth="1"/>
    <col min="12262" max="12262" width="5.625" style="90" customWidth="1"/>
    <col min="12263" max="12263" width="12.625" style="90" customWidth="1"/>
    <col min="12264" max="12264" width="27.625" style="90" bestFit="1" customWidth="1"/>
    <col min="12265" max="12265" width="3.875" style="90" customWidth="1"/>
    <col min="12266" max="12266" width="13.625" style="90" customWidth="1"/>
    <col min="12267" max="12267" width="30.625" style="90" customWidth="1"/>
    <col min="12268" max="12268" width="5.625" style="90" customWidth="1"/>
    <col min="12269" max="12269" width="12.625" style="90" customWidth="1"/>
    <col min="12270" max="12270" width="27.625" style="90" bestFit="1" customWidth="1"/>
    <col min="12271" max="12271" width="3.875" style="90" customWidth="1"/>
    <col min="12272" max="12272" width="13.625" style="90" customWidth="1"/>
    <col min="12273" max="12273" width="30.625" style="90" customWidth="1"/>
    <col min="12274" max="12274" width="5.625" style="90" customWidth="1"/>
    <col min="12275" max="12275" width="12.625" style="90" customWidth="1"/>
    <col min="12276" max="12276" width="27.625" style="90" bestFit="1" customWidth="1"/>
    <col min="12277" max="12277" width="3.875" style="90" customWidth="1"/>
    <col min="12278" max="12278" width="13.625" style="90" customWidth="1"/>
    <col min="12279" max="12279" width="30.625" style="90" customWidth="1"/>
    <col min="12280" max="12280" width="5.625" style="90" customWidth="1"/>
    <col min="12281" max="12281" width="12.625" style="90" customWidth="1"/>
    <col min="12282" max="12282" width="27.625" style="90" bestFit="1" customWidth="1"/>
    <col min="12283" max="12283" width="3.875" style="90" customWidth="1"/>
    <col min="12284" max="12284" width="13.625" style="90" customWidth="1"/>
    <col min="12285" max="12285" width="30.625" style="90" customWidth="1"/>
    <col min="12286" max="12286" width="5.625" style="90" customWidth="1"/>
    <col min="12287" max="12287" width="12.625" style="90" customWidth="1"/>
    <col min="12288" max="12288" width="27.625" style="90" bestFit="1" customWidth="1"/>
    <col min="12289" max="12289" width="3.875" style="90" customWidth="1"/>
    <col min="12290" max="12290" width="13.625" style="90" customWidth="1"/>
    <col min="12291" max="12291" width="30.625" style="90" customWidth="1"/>
    <col min="12292" max="12292" width="5.625" style="90" customWidth="1"/>
    <col min="12293" max="12293" width="12.625" style="90" customWidth="1"/>
    <col min="12294" max="12294" width="27.625" style="90" bestFit="1" customWidth="1"/>
    <col min="12295" max="12295" width="15.5" style="90" customWidth="1"/>
    <col min="12296" max="12296" width="11" style="90" customWidth="1"/>
    <col min="12297" max="12454" width="9" style="90"/>
    <col min="12455" max="12455" width="3.875" style="90" customWidth="1"/>
    <col min="12456" max="12456" width="13.625" style="90" customWidth="1"/>
    <col min="12457" max="12457" width="30.625" style="90" customWidth="1"/>
    <col min="12458" max="12458" width="5.625" style="90" customWidth="1"/>
    <col min="12459" max="12459" width="12.625" style="90" customWidth="1"/>
    <col min="12460" max="12460" width="27.625" style="90" bestFit="1" customWidth="1"/>
    <col min="12461" max="12461" width="3.875" style="90" customWidth="1"/>
    <col min="12462" max="12462" width="13.625" style="90" customWidth="1"/>
    <col min="12463" max="12463" width="30.625" style="90" customWidth="1"/>
    <col min="12464" max="12464" width="5.625" style="90" customWidth="1"/>
    <col min="12465" max="12465" width="12.625" style="90" customWidth="1"/>
    <col min="12466" max="12466" width="27.625" style="90" bestFit="1" customWidth="1"/>
    <col min="12467" max="12467" width="3.875" style="90" customWidth="1"/>
    <col min="12468" max="12468" width="13.625" style="90" customWidth="1"/>
    <col min="12469" max="12469" width="30.625" style="90" customWidth="1"/>
    <col min="12470" max="12470" width="5.625" style="90" customWidth="1"/>
    <col min="12471" max="12471" width="12.625" style="90" customWidth="1"/>
    <col min="12472" max="12472" width="27.625" style="90" bestFit="1" customWidth="1"/>
    <col min="12473" max="12473" width="3.875" style="90" customWidth="1"/>
    <col min="12474" max="12474" width="13.625" style="90" customWidth="1"/>
    <col min="12475" max="12475" width="30.625" style="90" customWidth="1"/>
    <col min="12476" max="12476" width="5.625" style="90" customWidth="1"/>
    <col min="12477" max="12477" width="12.625" style="90" customWidth="1"/>
    <col min="12478" max="12478" width="27.625" style="90" bestFit="1" customWidth="1"/>
    <col min="12479" max="12479" width="3.875" style="90" customWidth="1"/>
    <col min="12480" max="12480" width="13.625" style="90" customWidth="1"/>
    <col min="12481" max="12481" width="30.625" style="90" customWidth="1"/>
    <col min="12482" max="12482" width="5.625" style="90" customWidth="1"/>
    <col min="12483" max="12483" width="12.625" style="90" customWidth="1"/>
    <col min="12484" max="12484" width="27.625" style="90" bestFit="1" customWidth="1"/>
    <col min="12485" max="12485" width="3.875" style="90" customWidth="1"/>
    <col min="12486" max="12486" width="13.625" style="90" customWidth="1"/>
    <col min="12487" max="12487" width="30.625" style="90" customWidth="1"/>
    <col min="12488" max="12488" width="5.625" style="90" customWidth="1"/>
    <col min="12489" max="12489" width="12.625" style="90" customWidth="1"/>
    <col min="12490" max="12490" width="27.625" style="90" bestFit="1" customWidth="1"/>
    <col min="12491" max="12491" width="3.875" style="90" customWidth="1"/>
    <col min="12492" max="12492" width="13.625" style="90" customWidth="1"/>
    <col min="12493" max="12493" width="30.625" style="90" customWidth="1"/>
    <col min="12494" max="12494" width="5.625" style="90" customWidth="1"/>
    <col min="12495" max="12495" width="12.625" style="90" customWidth="1"/>
    <col min="12496" max="12496" width="27.625" style="90" bestFit="1" customWidth="1"/>
    <col min="12497" max="12497" width="3.875" style="90" customWidth="1"/>
    <col min="12498" max="12498" width="13.625" style="90" customWidth="1"/>
    <col min="12499" max="12499" width="30.625" style="90" customWidth="1"/>
    <col min="12500" max="12500" width="5.625" style="90" customWidth="1"/>
    <col min="12501" max="12501" width="12.625" style="90" customWidth="1"/>
    <col min="12502" max="12502" width="27.625" style="90" bestFit="1" customWidth="1"/>
    <col min="12503" max="12503" width="3.875" style="90" customWidth="1"/>
    <col min="12504" max="12504" width="13.625" style="90" customWidth="1"/>
    <col min="12505" max="12505" width="30.625" style="90" customWidth="1"/>
    <col min="12506" max="12506" width="5.625" style="90" customWidth="1"/>
    <col min="12507" max="12507" width="12.625" style="90" customWidth="1"/>
    <col min="12508" max="12508" width="27.625" style="90" bestFit="1" customWidth="1"/>
    <col min="12509" max="12509" width="3.875" style="90" customWidth="1"/>
    <col min="12510" max="12510" width="13.625" style="90" customWidth="1"/>
    <col min="12511" max="12511" width="30.625" style="90" customWidth="1"/>
    <col min="12512" max="12512" width="5.625" style="90" customWidth="1"/>
    <col min="12513" max="12513" width="12.625" style="90" customWidth="1"/>
    <col min="12514" max="12514" width="27.625" style="90" bestFit="1" customWidth="1"/>
    <col min="12515" max="12515" width="3.875" style="90" customWidth="1"/>
    <col min="12516" max="12516" width="13.625" style="90" customWidth="1"/>
    <col min="12517" max="12517" width="30.625" style="90" customWidth="1"/>
    <col min="12518" max="12518" width="5.625" style="90" customWidth="1"/>
    <col min="12519" max="12519" width="12.625" style="90" customWidth="1"/>
    <col min="12520" max="12520" width="27.625" style="90" bestFit="1" customWidth="1"/>
    <col min="12521" max="12521" width="3.875" style="90" customWidth="1"/>
    <col min="12522" max="12522" width="13.625" style="90" customWidth="1"/>
    <col min="12523" max="12523" width="30.625" style="90" customWidth="1"/>
    <col min="12524" max="12524" width="5.625" style="90" customWidth="1"/>
    <col min="12525" max="12525" width="12.625" style="90" customWidth="1"/>
    <col min="12526" max="12526" width="27.625" style="90" bestFit="1" customWidth="1"/>
    <col min="12527" max="12527" width="3.875" style="90" customWidth="1"/>
    <col min="12528" max="12528" width="13.625" style="90" customWidth="1"/>
    <col min="12529" max="12529" width="30.625" style="90" customWidth="1"/>
    <col min="12530" max="12530" width="5.625" style="90" customWidth="1"/>
    <col min="12531" max="12531" width="12.625" style="90" customWidth="1"/>
    <col min="12532" max="12532" width="27.625" style="90" bestFit="1" customWidth="1"/>
    <col min="12533" max="12533" width="3.875" style="90" customWidth="1"/>
    <col min="12534" max="12534" width="13.625" style="90" customWidth="1"/>
    <col min="12535" max="12535" width="30.625" style="90" customWidth="1"/>
    <col min="12536" max="12536" width="5.625" style="90" customWidth="1"/>
    <col min="12537" max="12537" width="12.625" style="90" customWidth="1"/>
    <col min="12538" max="12538" width="27.625" style="90" bestFit="1" customWidth="1"/>
    <col min="12539" max="12539" width="3.875" style="90" customWidth="1"/>
    <col min="12540" max="12540" width="13.625" style="90" customWidth="1"/>
    <col min="12541" max="12541" width="30.625" style="90" customWidth="1"/>
    <col min="12542" max="12542" width="5.625" style="90" customWidth="1"/>
    <col min="12543" max="12543" width="12.625" style="90" customWidth="1"/>
    <col min="12544" max="12544" width="27.625" style="90" bestFit="1" customWidth="1"/>
    <col min="12545" max="12545" width="3.875" style="90" customWidth="1"/>
    <col min="12546" max="12546" width="13.625" style="90" customWidth="1"/>
    <col min="12547" max="12547" width="30.625" style="90" customWidth="1"/>
    <col min="12548" max="12548" width="5.625" style="90" customWidth="1"/>
    <col min="12549" max="12549" width="12.625" style="90" customWidth="1"/>
    <col min="12550" max="12550" width="27.625" style="90" bestFit="1" customWidth="1"/>
    <col min="12551" max="12551" width="15.5" style="90" customWidth="1"/>
    <col min="12552" max="12552" width="11" style="90" customWidth="1"/>
    <col min="12553" max="12710" width="9" style="90"/>
    <col min="12711" max="12711" width="3.875" style="90" customWidth="1"/>
    <col min="12712" max="12712" width="13.625" style="90" customWidth="1"/>
    <col min="12713" max="12713" width="30.625" style="90" customWidth="1"/>
    <col min="12714" max="12714" width="5.625" style="90" customWidth="1"/>
    <col min="12715" max="12715" width="12.625" style="90" customWidth="1"/>
    <col min="12716" max="12716" width="27.625" style="90" bestFit="1" customWidth="1"/>
    <col min="12717" max="12717" width="3.875" style="90" customWidth="1"/>
    <col min="12718" max="12718" width="13.625" style="90" customWidth="1"/>
    <col min="12719" max="12719" width="30.625" style="90" customWidth="1"/>
    <col min="12720" max="12720" width="5.625" style="90" customWidth="1"/>
    <col min="12721" max="12721" width="12.625" style="90" customWidth="1"/>
    <col min="12722" max="12722" width="27.625" style="90" bestFit="1" customWidth="1"/>
    <col min="12723" max="12723" width="3.875" style="90" customWidth="1"/>
    <col min="12724" max="12724" width="13.625" style="90" customWidth="1"/>
    <col min="12725" max="12725" width="30.625" style="90" customWidth="1"/>
    <col min="12726" max="12726" width="5.625" style="90" customWidth="1"/>
    <col min="12727" max="12727" width="12.625" style="90" customWidth="1"/>
    <col min="12728" max="12728" width="27.625" style="90" bestFit="1" customWidth="1"/>
    <col min="12729" max="12729" width="3.875" style="90" customWidth="1"/>
    <col min="12730" max="12730" width="13.625" style="90" customWidth="1"/>
    <col min="12731" max="12731" width="30.625" style="90" customWidth="1"/>
    <col min="12732" max="12732" width="5.625" style="90" customWidth="1"/>
    <col min="12733" max="12733" width="12.625" style="90" customWidth="1"/>
    <col min="12734" max="12734" width="27.625" style="90" bestFit="1" customWidth="1"/>
    <col min="12735" max="12735" width="3.875" style="90" customWidth="1"/>
    <col min="12736" max="12736" width="13.625" style="90" customWidth="1"/>
    <col min="12737" max="12737" width="30.625" style="90" customWidth="1"/>
    <col min="12738" max="12738" width="5.625" style="90" customWidth="1"/>
    <col min="12739" max="12739" width="12.625" style="90" customWidth="1"/>
    <col min="12740" max="12740" width="27.625" style="90" bestFit="1" customWidth="1"/>
    <col min="12741" max="12741" width="3.875" style="90" customWidth="1"/>
    <col min="12742" max="12742" width="13.625" style="90" customWidth="1"/>
    <col min="12743" max="12743" width="30.625" style="90" customWidth="1"/>
    <col min="12744" max="12744" width="5.625" style="90" customWidth="1"/>
    <col min="12745" max="12745" width="12.625" style="90" customWidth="1"/>
    <col min="12746" max="12746" width="27.625" style="90" bestFit="1" customWidth="1"/>
    <col min="12747" max="12747" width="3.875" style="90" customWidth="1"/>
    <col min="12748" max="12748" width="13.625" style="90" customWidth="1"/>
    <col min="12749" max="12749" width="30.625" style="90" customWidth="1"/>
    <col min="12750" max="12750" width="5.625" style="90" customWidth="1"/>
    <col min="12751" max="12751" width="12.625" style="90" customWidth="1"/>
    <col min="12752" max="12752" width="27.625" style="90" bestFit="1" customWidth="1"/>
    <col min="12753" max="12753" width="3.875" style="90" customWidth="1"/>
    <col min="12754" max="12754" width="13.625" style="90" customWidth="1"/>
    <col min="12755" max="12755" width="30.625" style="90" customWidth="1"/>
    <col min="12756" max="12756" width="5.625" style="90" customWidth="1"/>
    <col min="12757" max="12757" width="12.625" style="90" customWidth="1"/>
    <col min="12758" max="12758" width="27.625" style="90" bestFit="1" customWidth="1"/>
    <col min="12759" max="12759" width="3.875" style="90" customWidth="1"/>
    <col min="12760" max="12760" width="13.625" style="90" customWidth="1"/>
    <col min="12761" max="12761" width="30.625" style="90" customWidth="1"/>
    <col min="12762" max="12762" width="5.625" style="90" customWidth="1"/>
    <col min="12763" max="12763" width="12.625" style="90" customWidth="1"/>
    <col min="12764" max="12764" width="27.625" style="90" bestFit="1" customWidth="1"/>
    <col min="12765" max="12765" width="3.875" style="90" customWidth="1"/>
    <col min="12766" max="12766" width="13.625" style="90" customWidth="1"/>
    <col min="12767" max="12767" width="30.625" style="90" customWidth="1"/>
    <col min="12768" max="12768" width="5.625" style="90" customWidth="1"/>
    <col min="12769" max="12769" width="12.625" style="90" customWidth="1"/>
    <col min="12770" max="12770" width="27.625" style="90" bestFit="1" customWidth="1"/>
    <col min="12771" max="12771" width="3.875" style="90" customWidth="1"/>
    <col min="12772" max="12772" width="13.625" style="90" customWidth="1"/>
    <col min="12773" max="12773" width="30.625" style="90" customWidth="1"/>
    <col min="12774" max="12774" width="5.625" style="90" customWidth="1"/>
    <col min="12775" max="12775" width="12.625" style="90" customWidth="1"/>
    <col min="12776" max="12776" width="27.625" style="90" bestFit="1" customWidth="1"/>
    <col min="12777" max="12777" width="3.875" style="90" customWidth="1"/>
    <col min="12778" max="12778" width="13.625" style="90" customWidth="1"/>
    <col min="12779" max="12779" width="30.625" style="90" customWidth="1"/>
    <col min="12780" max="12780" width="5.625" style="90" customWidth="1"/>
    <col min="12781" max="12781" width="12.625" style="90" customWidth="1"/>
    <col min="12782" max="12782" width="27.625" style="90" bestFit="1" customWidth="1"/>
    <col min="12783" max="12783" width="3.875" style="90" customWidth="1"/>
    <col min="12784" max="12784" width="13.625" style="90" customWidth="1"/>
    <col min="12785" max="12785" width="30.625" style="90" customWidth="1"/>
    <col min="12786" max="12786" width="5.625" style="90" customWidth="1"/>
    <col min="12787" max="12787" width="12.625" style="90" customWidth="1"/>
    <col min="12788" max="12788" width="27.625" style="90" bestFit="1" customWidth="1"/>
    <col min="12789" max="12789" width="3.875" style="90" customWidth="1"/>
    <col min="12790" max="12790" width="13.625" style="90" customWidth="1"/>
    <col min="12791" max="12791" width="30.625" style="90" customWidth="1"/>
    <col min="12792" max="12792" width="5.625" style="90" customWidth="1"/>
    <col min="12793" max="12793" width="12.625" style="90" customWidth="1"/>
    <col min="12794" max="12794" width="27.625" style="90" bestFit="1" customWidth="1"/>
    <col min="12795" max="12795" width="3.875" style="90" customWidth="1"/>
    <col min="12796" max="12796" width="13.625" style="90" customWidth="1"/>
    <col min="12797" max="12797" width="30.625" style="90" customWidth="1"/>
    <col min="12798" max="12798" width="5.625" style="90" customWidth="1"/>
    <col min="12799" max="12799" width="12.625" style="90" customWidth="1"/>
    <col min="12800" max="12800" width="27.625" style="90" bestFit="1" customWidth="1"/>
    <col min="12801" max="12801" width="3.875" style="90" customWidth="1"/>
    <col min="12802" max="12802" width="13.625" style="90" customWidth="1"/>
    <col min="12803" max="12803" width="30.625" style="90" customWidth="1"/>
    <col min="12804" max="12804" width="5.625" style="90" customWidth="1"/>
    <col min="12805" max="12805" width="12.625" style="90" customWidth="1"/>
    <col min="12806" max="12806" width="27.625" style="90" bestFit="1" customWidth="1"/>
    <col min="12807" max="12807" width="15.5" style="90" customWidth="1"/>
    <col min="12808" max="12808" width="11" style="90" customWidth="1"/>
    <col min="12809" max="12966" width="9" style="90"/>
    <col min="12967" max="12967" width="3.875" style="90" customWidth="1"/>
    <col min="12968" max="12968" width="13.625" style="90" customWidth="1"/>
    <col min="12969" max="12969" width="30.625" style="90" customWidth="1"/>
    <col min="12970" max="12970" width="5.625" style="90" customWidth="1"/>
    <col min="12971" max="12971" width="12.625" style="90" customWidth="1"/>
    <col min="12972" max="12972" width="27.625" style="90" bestFit="1" customWidth="1"/>
    <col min="12973" max="12973" width="3.875" style="90" customWidth="1"/>
    <col min="12974" max="12974" width="13.625" style="90" customWidth="1"/>
    <col min="12975" max="12975" width="30.625" style="90" customWidth="1"/>
    <col min="12976" max="12976" width="5.625" style="90" customWidth="1"/>
    <col min="12977" max="12977" width="12.625" style="90" customWidth="1"/>
    <col min="12978" max="12978" width="27.625" style="90" bestFit="1" customWidth="1"/>
    <col min="12979" max="12979" width="3.875" style="90" customWidth="1"/>
    <col min="12980" max="12980" width="13.625" style="90" customWidth="1"/>
    <col min="12981" max="12981" width="30.625" style="90" customWidth="1"/>
    <col min="12982" max="12982" width="5.625" style="90" customWidth="1"/>
    <col min="12983" max="12983" width="12.625" style="90" customWidth="1"/>
    <col min="12984" max="12984" width="27.625" style="90" bestFit="1" customWidth="1"/>
    <col min="12985" max="12985" width="3.875" style="90" customWidth="1"/>
    <col min="12986" max="12986" width="13.625" style="90" customWidth="1"/>
    <col min="12987" max="12987" width="30.625" style="90" customWidth="1"/>
    <col min="12988" max="12988" width="5.625" style="90" customWidth="1"/>
    <col min="12989" max="12989" width="12.625" style="90" customWidth="1"/>
    <col min="12990" max="12990" width="27.625" style="90" bestFit="1" customWidth="1"/>
    <col min="12991" max="12991" width="3.875" style="90" customWidth="1"/>
    <col min="12992" max="12992" width="13.625" style="90" customWidth="1"/>
    <col min="12993" max="12993" width="30.625" style="90" customWidth="1"/>
    <col min="12994" max="12994" width="5.625" style="90" customWidth="1"/>
    <col min="12995" max="12995" width="12.625" style="90" customWidth="1"/>
    <col min="12996" max="12996" width="27.625" style="90" bestFit="1" customWidth="1"/>
    <col min="12997" max="12997" width="3.875" style="90" customWidth="1"/>
    <col min="12998" max="12998" width="13.625" style="90" customWidth="1"/>
    <col min="12999" max="12999" width="30.625" style="90" customWidth="1"/>
    <col min="13000" max="13000" width="5.625" style="90" customWidth="1"/>
    <col min="13001" max="13001" width="12.625" style="90" customWidth="1"/>
    <col min="13002" max="13002" width="27.625" style="90" bestFit="1" customWidth="1"/>
    <col min="13003" max="13003" width="3.875" style="90" customWidth="1"/>
    <col min="13004" max="13004" width="13.625" style="90" customWidth="1"/>
    <col min="13005" max="13005" width="30.625" style="90" customWidth="1"/>
    <col min="13006" max="13006" width="5.625" style="90" customWidth="1"/>
    <col min="13007" max="13007" width="12.625" style="90" customWidth="1"/>
    <col min="13008" max="13008" width="27.625" style="90" bestFit="1" customWidth="1"/>
    <col min="13009" max="13009" width="3.875" style="90" customWidth="1"/>
    <col min="13010" max="13010" width="13.625" style="90" customWidth="1"/>
    <col min="13011" max="13011" width="30.625" style="90" customWidth="1"/>
    <col min="13012" max="13012" width="5.625" style="90" customWidth="1"/>
    <col min="13013" max="13013" width="12.625" style="90" customWidth="1"/>
    <col min="13014" max="13014" width="27.625" style="90" bestFit="1" customWidth="1"/>
    <col min="13015" max="13015" width="3.875" style="90" customWidth="1"/>
    <col min="13016" max="13016" width="13.625" style="90" customWidth="1"/>
    <col min="13017" max="13017" width="30.625" style="90" customWidth="1"/>
    <col min="13018" max="13018" width="5.625" style="90" customWidth="1"/>
    <col min="13019" max="13019" width="12.625" style="90" customWidth="1"/>
    <col min="13020" max="13020" width="27.625" style="90" bestFit="1" customWidth="1"/>
    <col min="13021" max="13021" width="3.875" style="90" customWidth="1"/>
    <col min="13022" max="13022" width="13.625" style="90" customWidth="1"/>
    <col min="13023" max="13023" width="30.625" style="90" customWidth="1"/>
    <col min="13024" max="13024" width="5.625" style="90" customWidth="1"/>
    <col min="13025" max="13025" width="12.625" style="90" customWidth="1"/>
    <col min="13026" max="13026" width="27.625" style="90" bestFit="1" customWidth="1"/>
    <col min="13027" max="13027" width="3.875" style="90" customWidth="1"/>
    <col min="13028" max="13028" width="13.625" style="90" customWidth="1"/>
    <col min="13029" max="13029" width="30.625" style="90" customWidth="1"/>
    <col min="13030" max="13030" width="5.625" style="90" customWidth="1"/>
    <col min="13031" max="13031" width="12.625" style="90" customWidth="1"/>
    <col min="13032" max="13032" width="27.625" style="90" bestFit="1" customWidth="1"/>
    <col min="13033" max="13033" width="3.875" style="90" customWidth="1"/>
    <col min="13034" max="13034" width="13.625" style="90" customWidth="1"/>
    <col min="13035" max="13035" width="30.625" style="90" customWidth="1"/>
    <col min="13036" max="13036" width="5.625" style="90" customWidth="1"/>
    <col min="13037" max="13037" width="12.625" style="90" customWidth="1"/>
    <col min="13038" max="13038" width="27.625" style="90" bestFit="1" customWidth="1"/>
    <col min="13039" max="13039" width="3.875" style="90" customWidth="1"/>
    <col min="13040" max="13040" width="13.625" style="90" customWidth="1"/>
    <col min="13041" max="13041" width="30.625" style="90" customWidth="1"/>
    <col min="13042" max="13042" width="5.625" style="90" customWidth="1"/>
    <col min="13043" max="13043" width="12.625" style="90" customWidth="1"/>
    <col min="13044" max="13044" width="27.625" style="90" bestFit="1" customWidth="1"/>
    <col min="13045" max="13045" width="3.875" style="90" customWidth="1"/>
    <col min="13046" max="13046" width="13.625" style="90" customWidth="1"/>
    <col min="13047" max="13047" width="30.625" style="90" customWidth="1"/>
    <col min="13048" max="13048" width="5.625" style="90" customWidth="1"/>
    <col min="13049" max="13049" width="12.625" style="90" customWidth="1"/>
    <col min="13050" max="13050" width="27.625" style="90" bestFit="1" customWidth="1"/>
    <col min="13051" max="13051" width="3.875" style="90" customWidth="1"/>
    <col min="13052" max="13052" width="13.625" style="90" customWidth="1"/>
    <col min="13053" max="13053" width="30.625" style="90" customWidth="1"/>
    <col min="13054" max="13054" width="5.625" style="90" customWidth="1"/>
    <col min="13055" max="13055" width="12.625" style="90" customWidth="1"/>
    <col min="13056" max="13056" width="27.625" style="90" bestFit="1" customWidth="1"/>
    <col min="13057" max="13057" width="3.875" style="90" customWidth="1"/>
    <col min="13058" max="13058" width="13.625" style="90" customWidth="1"/>
    <col min="13059" max="13059" width="30.625" style="90" customWidth="1"/>
    <col min="13060" max="13060" width="5.625" style="90" customWidth="1"/>
    <col min="13061" max="13061" width="12.625" style="90" customWidth="1"/>
    <col min="13062" max="13062" width="27.625" style="90" bestFit="1" customWidth="1"/>
    <col min="13063" max="13063" width="15.5" style="90" customWidth="1"/>
    <col min="13064" max="13064" width="11" style="90" customWidth="1"/>
    <col min="13065" max="13222" width="9" style="90"/>
    <col min="13223" max="13223" width="3.875" style="90" customWidth="1"/>
    <col min="13224" max="13224" width="13.625" style="90" customWidth="1"/>
    <col min="13225" max="13225" width="30.625" style="90" customWidth="1"/>
    <col min="13226" max="13226" width="5.625" style="90" customWidth="1"/>
    <col min="13227" max="13227" width="12.625" style="90" customWidth="1"/>
    <col min="13228" max="13228" width="27.625" style="90" bestFit="1" customWidth="1"/>
    <col min="13229" max="13229" width="3.875" style="90" customWidth="1"/>
    <col min="13230" max="13230" width="13.625" style="90" customWidth="1"/>
    <col min="13231" max="13231" width="30.625" style="90" customWidth="1"/>
    <col min="13232" max="13232" width="5.625" style="90" customWidth="1"/>
    <col min="13233" max="13233" width="12.625" style="90" customWidth="1"/>
    <col min="13234" max="13234" width="27.625" style="90" bestFit="1" customWidth="1"/>
    <col min="13235" max="13235" width="3.875" style="90" customWidth="1"/>
    <col min="13236" max="13236" width="13.625" style="90" customWidth="1"/>
    <col min="13237" max="13237" width="30.625" style="90" customWidth="1"/>
    <col min="13238" max="13238" width="5.625" style="90" customWidth="1"/>
    <col min="13239" max="13239" width="12.625" style="90" customWidth="1"/>
    <col min="13240" max="13240" width="27.625" style="90" bestFit="1" customWidth="1"/>
    <col min="13241" max="13241" width="3.875" style="90" customWidth="1"/>
    <col min="13242" max="13242" width="13.625" style="90" customWidth="1"/>
    <col min="13243" max="13243" width="30.625" style="90" customWidth="1"/>
    <col min="13244" max="13244" width="5.625" style="90" customWidth="1"/>
    <col min="13245" max="13245" width="12.625" style="90" customWidth="1"/>
    <col min="13246" max="13246" width="27.625" style="90" bestFit="1" customWidth="1"/>
    <col min="13247" max="13247" width="3.875" style="90" customWidth="1"/>
    <col min="13248" max="13248" width="13.625" style="90" customWidth="1"/>
    <col min="13249" max="13249" width="30.625" style="90" customWidth="1"/>
    <col min="13250" max="13250" width="5.625" style="90" customWidth="1"/>
    <col min="13251" max="13251" width="12.625" style="90" customWidth="1"/>
    <col min="13252" max="13252" width="27.625" style="90" bestFit="1" customWidth="1"/>
    <col min="13253" max="13253" width="3.875" style="90" customWidth="1"/>
    <col min="13254" max="13254" width="13.625" style="90" customWidth="1"/>
    <col min="13255" max="13255" width="30.625" style="90" customWidth="1"/>
    <col min="13256" max="13256" width="5.625" style="90" customWidth="1"/>
    <col min="13257" max="13257" width="12.625" style="90" customWidth="1"/>
    <col min="13258" max="13258" width="27.625" style="90" bestFit="1" customWidth="1"/>
    <col min="13259" max="13259" width="3.875" style="90" customWidth="1"/>
    <col min="13260" max="13260" width="13.625" style="90" customWidth="1"/>
    <col min="13261" max="13261" width="30.625" style="90" customWidth="1"/>
    <col min="13262" max="13262" width="5.625" style="90" customWidth="1"/>
    <col min="13263" max="13263" width="12.625" style="90" customWidth="1"/>
    <col min="13264" max="13264" width="27.625" style="90" bestFit="1" customWidth="1"/>
    <col min="13265" max="13265" width="3.875" style="90" customWidth="1"/>
    <col min="13266" max="13266" width="13.625" style="90" customWidth="1"/>
    <col min="13267" max="13267" width="30.625" style="90" customWidth="1"/>
    <col min="13268" max="13268" width="5.625" style="90" customWidth="1"/>
    <col min="13269" max="13269" width="12.625" style="90" customWidth="1"/>
    <col min="13270" max="13270" width="27.625" style="90" bestFit="1" customWidth="1"/>
    <col min="13271" max="13271" width="3.875" style="90" customWidth="1"/>
    <col min="13272" max="13272" width="13.625" style="90" customWidth="1"/>
    <col min="13273" max="13273" width="30.625" style="90" customWidth="1"/>
    <col min="13274" max="13274" width="5.625" style="90" customWidth="1"/>
    <col min="13275" max="13275" width="12.625" style="90" customWidth="1"/>
    <col min="13276" max="13276" width="27.625" style="90" bestFit="1" customWidth="1"/>
    <col min="13277" max="13277" width="3.875" style="90" customWidth="1"/>
    <col min="13278" max="13278" width="13.625" style="90" customWidth="1"/>
    <col min="13279" max="13279" width="30.625" style="90" customWidth="1"/>
    <col min="13280" max="13280" width="5.625" style="90" customWidth="1"/>
    <col min="13281" max="13281" width="12.625" style="90" customWidth="1"/>
    <col min="13282" max="13282" width="27.625" style="90" bestFit="1" customWidth="1"/>
    <col min="13283" max="13283" width="3.875" style="90" customWidth="1"/>
    <col min="13284" max="13284" width="13.625" style="90" customWidth="1"/>
    <col min="13285" max="13285" width="30.625" style="90" customWidth="1"/>
    <col min="13286" max="13286" width="5.625" style="90" customWidth="1"/>
    <col min="13287" max="13287" width="12.625" style="90" customWidth="1"/>
    <col min="13288" max="13288" width="27.625" style="90" bestFit="1" customWidth="1"/>
    <col min="13289" max="13289" width="3.875" style="90" customWidth="1"/>
    <col min="13290" max="13290" width="13.625" style="90" customWidth="1"/>
    <col min="13291" max="13291" width="30.625" style="90" customWidth="1"/>
    <col min="13292" max="13292" width="5.625" style="90" customWidth="1"/>
    <col min="13293" max="13293" width="12.625" style="90" customWidth="1"/>
    <col min="13294" max="13294" width="27.625" style="90" bestFit="1" customWidth="1"/>
    <col min="13295" max="13295" width="3.875" style="90" customWidth="1"/>
    <col min="13296" max="13296" width="13.625" style="90" customWidth="1"/>
    <col min="13297" max="13297" width="30.625" style="90" customWidth="1"/>
    <col min="13298" max="13298" width="5.625" style="90" customWidth="1"/>
    <col min="13299" max="13299" width="12.625" style="90" customWidth="1"/>
    <col min="13300" max="13300" width="27.625" style="90" bestFit="1" customWidth="1"/>
    <col min="13301" max="13301" width="3.875" style="90" customWidth="1"/>
    <col min="13302" max="13302" width="13.625" style="90" customWidth="1"/>
    <col min="13303" max="13303" width="30.625" style="90" customWidth="1"/>
    <col min="13304" max="13304" width="5.625" style="90" customWidth="1"/>
    <col min="13305" max="13305" width="12.625" style="90" customWidth="1"/>
    <col min="13306" max="13306" width="27.625" style="90" bestFit="1" customWidth="1"/>
    <col min="13307" max="13307" width="3.875" style="90" customWidth="1"/>
    <col min="13308" max="13308" width="13.625" style="90" customWidth="1"/>
    <col min="13309" max="13309" width="30.625" style="90" customWidth="1"/>
    <col min="13310" max="13310" width="5.625" style="90" customWidth="1"/>
    <col min="13311" max="13311" width="12.625" style="90" customWidth="1"/>
    <col min="13312" max="13312" width="27.625" style="90" bestFit="1" customWidth="1"/>
    <col min="13313" max="13313" width="3.875" style="90" customWidth="1"/>
    <col min="13314" max="13314" width="13.625" style="90" customWidth="1"/>
    <col min="13315" max="13315" width="30.625" style="90" customWidth="1"/>
    <col min="13316" max="13316" width="5.625" style="90" customWidth="1"/>
    <col min="13317" max="13317" width="12.625" style="90" customWidth="1"/>
    <col min="13318" max="13318" width="27.625" style="90" bestFit="1" customWidth="1"/>
    <col min="13319" max="13319" width="15.5" style="90" customWidth="1"/>
    <col min="13320" max="13320" width="11" style="90" customWidth="1"/>
    <col min="13321" max="13478" width="9" style="90"/>
    <col min="13479" max="13479" width="3.875" style="90" customWidth="1"/>
    <col min="13480" max="13480" width="13.625" style="90" customWidth="1"/>
    <col min="13481" max="13481" width="30.625" style="90" customWidth="1"/>
    <col min="13482" max="13482" width="5.625" style="90" customWidth="1"/>
    <col min="13483" max="13483" width="12.625" style="90" customWidth="1"/>
    <col min="13484" max="13484" width="27.625" style="90" bestFit="1" customWidth="1"/>
    <col min="13485" max="13485" width="3.875" style="90" customWidth="1"/>
    <col min="13486" max="13486" width="13.625" style="90" customWidth="1"/>
    <col min="13487" max="13487" width="30.625" style="90" customWidth="1"/>
    <col min="13488" max="13488" width="5.625" style="90" customWidth="1"/>
    <col min="13489" max="13489" width="12.625" style="90" customWidth="1"/>
    <col min="13490" max="13490" width="27.625" style="90" bestFit="1" customWidth="1"/>
    <col min="13491" max="13491" width="3.875" style="90" customWidth="1"/>
    <col min="13492" max="13492" width="13.625" style="90" customWidth="1"/>
    <col min="13493" max="13493" width="30.625" style="90" customWidth="1"/>
    <col min="13494" max="13494" width="5.625" style="90" customWidth="1"/>
    <col min="13495" max="13495" width="12.625" style="90" customWidth="1"/>
    <col min="13496" max="13496" width="27.625" style="90" bestFit="1" customWidth="1"/>
    <col min="13497" max="13497" width="3.875" style="90" customWidth="1"/>
    <col min="13498" max="13498" width="13.625" style="90" customWidth="1"/>
    <col min="13499" max="13499" width="30.625" style="90" customWidth="1"/>
    <col min="13500" max="13500" width="5.625" style="90" customWidth="1"/>
    <col min="13501" max="13501" width="12.625" style="90" customWidth="1"/>
    <col min="13502" max="13502" width="27.625" style="90" bestFit="1" customWidth="1"/>
    <col min="13503" max="13503" width="3.875" style="90" customWidth="1"/>
    <col min="13504" max="13504" width="13.625" style="90" customWidth="1"/>
    <col min="13505" max="13505" width="30.625" style="90" customWidth="1"/>
    <col min="13506" max="13506" width="5.625" style="90" customWidth="1"/>
    <col min="13507" max="13507" width="12.625" style="90" customWidth="1"/>
    <col min="13508" max="13508" width="27.625" style="90" bestFit="1" customWidth="1"/>
    <col min="13509" max="13509" width="3.875" style="90" customWidth="1"/>
    <col min="13510" max="13510" width="13.625" style="90" customWidth="1"/>
    <col min="13511" max="13511" width="30.625" style="90" customWidth="1"/>
    <col min="13512" max="13512" width="5.625" style="90" customWidth="1"/>
    <col min="13513" max="13513" width="12.625" style="90" customWidth="1"/>
    <col min="13514" max="13514" width="27.625" style="90" bestFit="1" customWidth="1"/>
    <col min="13515" max="13515" width="3.875" style="90" customWidth="1"/>
    <col min="13516" max="13516" width="13.625" style="90" customWidth="1"/>
    <col min="13517" max="13517" width="30.625" style="90" customWidth="1"/>
    <col min="13518" max="13518" width="5.625" style="90" customWidth="1"/>
    <col min="13519" max="13519" width="12.625" style="90" customWidth="1"/>
    <col min="13520" max="13520" width="27.625" style="90" bestFit="1" customWidth="1"/>
    <col min="13521" max="13521" width="3.875" style="90" customWidth="1"/>
    <col min="13522" max="13522" width="13.625" style="90" customWidth="1"/>
    <col min="13523" max="13523" width="30.625" style="90" customWidth="1"/>
    <col min="13524" max="13524" width="5.625" style="90" customWidth="1"/>
    <col min="13525" max="13525" width="12.625" style="90" customWidth="1"/>
    <col min="13526" max="13526" width="27.625" style="90" bestFit="1" customWidth="1"/>
    <col min="13527" max="13527" width="3.875" style="90" customWidth="1"/>
    <col min="13528" max="13528" width="13.625" style="90" customWidth="1"/>
    <col min="13529" max="13529" width="30.625" style="90" customWidth="1"/>
    <col min="13530" max="13530" width="5.625" style="90" customWidth="1"/>
    <col min="13531" max="13531" width="12.625" style="90" customWidth="1"/>
    <col min="13532" max="13532" width="27.625" style="90" bestFit="1" customWidth="1"/>
    <col min="13533" max="13533" width="3.875" style="90" customWidth="1"/>
    <col min="13534" max="13534" width="13.625" style="90" customWidth="1"/>
    <col min="13535" max="13535" width="30.625" style="90" customWidth="1"/>
    <col min="13536" max="13536" width="5.625" style="90" customWidth="1"/>
    <col min="13537" max="13537" width="12.625" style="90" customWidth="1"/>
    <col min="13538" max="13538" width="27.625" style="90" bestFit="1" customWidth="1"/>
    <col min="13539" max="13539" width="3.875" style="90" customWidth="1"/>
    <col min="13540" max="13540" width="13.625" style="90" customWidth="1"/>
    <col min="13541" max="13541" width="30.625" style="90" customWidth="1"/>
    <col min="13542" max="13542" width="5.625" style="90" customWidth="1"/>
    <col min="13543" max="13543" width="12.625" style="90" customWidth="1"/>
    <col min="13544" max="13544" width="27.625" style="90" bestFit="1" customWidth="1"/>
    <col min="13545" max="13545" width="3.875" style="90" customWidth="1"/>
    <col min="13546" max="13546" width="13.625" style="90" customWidth="1"/>
    <col min="13547" max="13547" width="30.625" style="90" customWidth="1"/>
    <col min="13548" max="13548" width="5.625" style="90" customWidth="1"/>
    <col min="13549" max="13549" width="12.625" style="90" customWidth="1"/>
    <col min="13550" max="13550" width="27.625" style="90" bestFit="1" customWidth="1"/>
    <col min="13551" max="13551" width="3.875" style="90" customWidth="1"/>
    <col min="13552" max="13552" width="13.625" style="90" customWidth="1"/>
    <col min="13553" max="13553" width="30.625" style="90" customWidth="1"/>
    <col min="13554" max="13554" width="5.625" style="90" customWidth="1"/>
    <col min="13555" max="13555" width="12.625" style="90" customWidth="1"/>
    <col min="13556" max="13556" width="27.625" style="90" bestFit="1" customWidth="1"/>
    <col min="13557" max="13557" width="3.875" style="90" customWidth="1"/>
    <col min="13558" max="13558" width="13.625" style="90" customWidth="1"/>
    <col min="13559" max="13559" width="30.625" style="90" customWidth="1"/>
    <col min="13560" max="13560" width="5.625" style="90" customWidth="1"/>
    <col min="13561" max="13561" width="12.625" style="90" customWidth="1"/>
    <col min="13562" max="13562" width="27.625" style="90" bestFit="1" customWidth="1"/>
    <col min="13563" max="13563" width="3.875" style="90" customWidth="1"/>
    <col min="13564" max="13564" width="13.625" style="90" customWidth="1"/>
    <col min="13565" max="13565" width="30.625" style="90" customWidth="1"/>
    <col min="13566" max="13566" width="5.625" style="90" customWidth="1"/>
    <col min="13567" max="13567" width="12.625" style="90" customWidth="1"/>
    <col min="13568" max="13568" width="27.625" style="90" bestFit="1" customWidth="1"/>
    <col min="13569" max="13569" width="3.875" style="90" customWidth="1"/>
    <col min="13570" max="13570" width="13.625" style="90" customWidth="1"/>
    <col min="13571" max="13571" width="30.625" style="90" customWidth="1"/>
    <col min="13572" max="13572" width="5.625" style="90" customWidth="1"/>
    <col min="13573" max="13573" width="12.625" style="90" customWidth="1"/>
    <col min="13574" max="13574" width="27.625" style="90" bestFit="1" customWidth="1"/>
    <col min="13575" max="13575" width="15.5" style="90" customWidth="1"/>
    <col min="13576" max="13576" width="11" style="90" customWidth="1"/>
    <col min="13577" max="13734" width="9" style="90"/>
    <col min="13735" max="13735" width="3.875" style="90" customWidth="1"/>
    <col min="13736" max="13736" width="13.625" style="90" customWidth="1"/>
    <col min="13737" max="13737" width="30.625" style="90" customWidth="1"/>
    <col min="13738" max="13738" width="5.625" style="90" customWidth="1"/>
    <col min="13739" max="13739" width="12.625" style="90" customWidth="1"/>
    <col min="13740" max="13740" width="27.625" style="90" bestFit="1" customWidth="1"/>
    <col min="13741" max="13741" width="3.875" style="90" customWidth="1"/>
    <col min="13742" max="13742" width="13.625" style="90" customWidth="1"/>
    <col min="13743" max="13743" width="30.625" style="90" customWidth="1"/>
    <col min="13744" max="13744" width="5.625" style="90" customWidth="1"/>
    <col min="13745" max="13745" width="12.625" style="90" customWidth="1"/>
    <col min="13746" max="13746" width="27.625" style="90" bestFit="1" customWidth="1"/>
    <col min="13747" max="13747" width="3.875" style="90" customWidth="1"/>
    <col min="13748" max="13748" width="13.625" style="90" customWidth="1"/>
    <col min="13749" max="13749" width="30.625" style="90" customWidth="1"/>
    <col min="13750" max="13750" width="5.625" style="90" customWidth="1"/>
    <col min="13751" max="13751" width="12.625" style="90" customWidth="1"/>
    <col min="13752" max="13752" width="27.625" style="90" bestFit="1" customWidth="1"/>
    <col min="13753" max="13753" width="3.875" style="90" customWidth="1"/>
    <col min="13754" max="13754" width="13.625" style="90" customWidth="1"/>
    <col min="13755" max="13755" width="30.625" style="90" customWidth="1"/>
    <col min="13756" max="13756" width="5.625" style="90" customWidth="1"/>
    <col min="13757" max="13757" width="12.625" style="90" customWidth="1"/>
    <col min="13758" max="13758" width="27.625" style="90" bestFit="1" customWidth="1"/>
    <col min="13759" max="13759" width="3.875" style="90" customWidth="1"/>
    <col min="13760" max="13760" width="13.625" style="90" customWidth="1"/>
    <col min="13761" max="13761" width="30.625" style="90" customWidth="1"/>
    <col min="13762" max="13762" width="5.625" style="90" customWidth="1"/>
    <col min="13763" max="13763" width="12.625" style="90" customWidth="1"/>
    <col min="13764" max="13764" width="27.625" style="90" bestFit="1" customWidth="1"/>
    <col min="13765" max="13765" width="3.875" style="90" customWidth="1"/>
    <col min="13766" max="13766" width="13.625" style="90" customWidth="1"/>
    <col min="13767" max="13767" width="30.625" style="90" customWidth="1"/>
    <col min="13768" max="13768" width="5.625" style="90" customWidth="1"/>
    <col min="13769" max="13769" width="12.625" style="90" customWidth="1"/>
    <col min="13770" max="13770" width="27.625" style="90" bestFit="1" customWidth="1"/>
    <col min="13771" max="13771" width="3.875" style="90" customWidth="1"/>
    <col min="13772" max="13772" width="13.625" style="90" customWidth="1"/>
    <col min="13773" max="13773" width="30.625" style="90" customWidth="1"/>
    <col min="13774" max="13774" width="5.625" style="90" customWidth="1"/>
    <col min="13775" max="13775" width="12.625" style="90" customWidth="1"/>
    <col min="13776" max="13776" width="27.625" style="90" bestFit="1" customWidth="1"/>
    <col min="13777" max="13777" width="3.875" style="90" customWidth="1"/>
    <col min="13778" max="13778" width="13.625" style="90" customWidth="1"/>
    <col min="13779" max="13779" width="30.625" style="90" customWidth="1"/>
    <col min="13780" max="13780" width="5.625" style="90" customWidth="1"/>
    <col min="13781" max="13781" width="12.625" style="90" customWidth="1"/>
    <col min="13782" max="13782" width="27.625" style="90" bestFit="1" customWidth="1"/>
    <col min="13783" max="13783" width="3.875" style="90" customWidth="1"/>
    <col min="13784" max="13784" width="13.625" style="90" customWidth="1"/>
    <col min="13785" max="13785" width="30.625" style="90" customWidth="1"/>
    <col min="13786" max="13786" width="5.625" style="90" customWidth="1"/>
    <col min="13787" max="13787" width="12.625" style="90" customWidth="1"/>
    <col min="13788" max="13788" width="27.625" style="90" bestFit="1" customWidth="1"/>
    <col min="13789" max="13789" width="3.875" style="90" customWidth="1"/>
    <col min="13790" max="13790" width="13.625" style="90" customWidth="1"/>
    <col min="13791" max="13791" width="30.625" style="90" customWidth="1"/>
    <col min="13792" max="13792" width="5.625" style="90" customWidth="1"/>
    <col min="13793" max="13793" width="12.625" style="90" customWidth="1"/>
    <col min="13794" max="13794" width="27.625" style="90" bestFit="1" customWidth="1"/>
    <col min="13795" max="13795" width="3.875" style="90" customWidth="1"/>
    <col min="13796" max="13796" width="13.625" style="90" customWidth="1"/>
    <col min="13797" max="13797" width="30.625" style="90" customWidth="1"/>
    <col min="13798" max="13798" width="5.625" style="90" customWidth="1"/>
    <col min="13799" max="13799" width="12.625" style="90" customWidth="1"/>
    <col min="13800" max="13800" width="27.625" style="90" bestFit="1" customWidth="1"/>
    <col min="13801" max="13801" width="3.875" style="90" customWidth="1"/>
    <col min="13802" max="13802" width="13.625" style="90" customWidth="1"/>
    <col min="13803" max="13803" width="30.625" style="90" customWidth="1"/>
    <col min="13804" max="13804" width="5.625" style="90" customWidth="1"/>
    <col min="13805" max="13805" width="12.625" style="90" customWidth="1"/>
    <col min="13806" max="13806" width="27.625" style="90" bestFit="1" customWidth="1"/>
    <col min="13807" max="13807" width="3.875" style="90" customWidth="1"/>
    <col min="13808" max="13808" width="13.625" style="90" customWidth="1"/>
    <col min="13809" max="13809" width="30.625" style="90" customWidth="1"/>
    <col min="13810" max="13810" width="5.625" style="90" customWidth="1"/>
    <col min="13811" max="13811" width="12.625" style="90" customWidth="1"/>
    <col min="13812" max="13812" width="27.625" style="90" bestFit="1" customWidth="1"/>
    <col min="13813" max="13813" width="3.875" style="90" customWidth="1"/>
    <col min="13814" max="13814" width="13.625" style="90" customWidth="1"/>
    <col min="13815" max="13815" width="30.625" style="90" customWidth="1"/>
    <col min="13816" max="13816" width="5.625" style="90" customWidth="1"/>
    <col min="13817" max="13817" width="12.625" style="90" customWidth="1"/>
    <col min="13818" max="13818" width="27.625" style="90" bestFit="1" customWidth="1"/>
    <col min="13819" max="13819" width="3.875" style="90" customWidth="1"/>
    <col min="13820" max="13820" width="13.625" style="90" customWidth="1"/>
    <col min="13821" max="13821" width="30.625" style="90" customWidth="1"/>
    <col min="13822" max="13822" width="5.625" style="90" customWidth="1"/>
    <col min="13823" max="13823" width="12.625" style="90" customWidth="1"/>
    <col min="13824" max="13824" width="27.625" style="90" bestFit="1" customWidth="1"/>
    <col min="13825" max="13825" width="3.875" style="90" customWidth="1"/>
    <col min="13826" max="13826" width="13.625" style="90" customWidth="1"/>
    <col min="13827" max="13827" width="30.625" style="90" customWidth="1"/>
    <col min="13828" max="13828" width="5.625" style="90" customWidth="1"/>
    <col min="13829" max="13829" width="12.625" style="90" customWidth="1"/>
    <col min="13830" max="13830" width="27.625" style="90" bestFit="1" customWidth="1"/>
    <col min="13831" max="13831" width="15.5" style="90" customWidth="1"/>
    <col min="13832" max="13832" width="11" style="90" customWidth="1"/>
    <col min="13833" max="13990" width="9" style="90"/>
    <col min="13991" max="13991" width="3.875" style="90" customWidth="1"/>
    <col min="13992" max="13992" width="13.625" style="90" customWidth="1"/>
    <col min="13993" max="13993" width="30.625" style="90" customWidth="1"/>
    <col min="13994" max="13994" width="5.625" style="90" customWidth="1"/>
    <col min="13995" max="13995" width="12.625" style="90" customWidth="1"/>
    <col min="13996" max="13996" width="27.625" style="90" bestFit="1" customWidth="1"/>
    <col min="13997" max="13997" width="3.875" style="90" customWidth="1"/>
    <col min="13998" max="13998" width="13.625" style="90" customWidth="1"/>
    <col min="13999" max="13999" width="30.625" style="90" customWidth="1"/>
    <col min="14000" max="14000" width="5.625" style="90" customWidth="1"/>
    <col min="14001" max="14001" width="12.625" style="90" customWidth="1"/>
    <col min="14002" max="14002" width="27.625" style="90" bestFit="1" customWidth="1"/>
    <col min="14003" max="14003" width="3.875" style="90" customWidth="1"/>
    <col min="14004" max="14004" width="13.625" style="90" customWidth="1"/>
    <col min="14005" max="14005" width="30.625" style="90" customWidth="1"/>
    <col min="14006" max="14006" width="5.625" style="90" customWidth="1"/>
    <col min="14007" max="14007" width="12.625" style="90" customWidth="1"/>
    <col min="14008" max="14008" width="27.625" style="90" bestFit="1" customWidth="1"/>
    <col min="14009" max="14009" width="3.875" style="90" customWidth="1"/>
    <col min="14010" max="14010" width="13.625" style="90" customWidth="1"/>
    <col min="14011" max="14011" width="30.625" style="90" customWidth="1"/>
    <col min="14012" max="14012" width="5.625" style="90" customWidth="1"/>
    <col min="14013" max="14013" width="12.625" style="90" customWidth="1"/>
    <col min="14014" max="14014" width="27.625" style="90" bestFit="1" customWidth="1"/>
    <col min="14015" max="14015" width="3.875" style="90" customWidth="1"/>
    <col min="14016" max="14016" width="13.625" style="90" customWidth="1"/>
    <col min="14017" max="14017" width="30.625" style="90" customWidth="1"/>
    <col min="14018" max="14018" width="5.625" style="90" customWidth="1"/>
    <col min="14019" max="14019" width="12.625" style="90" customWidth="1"/>
    <col min="14020" max="14020" width="27.625" style="90" bestFit="1" customWidth="1"/>
    <col min="14021" max="14021" width="3.875" style="90" customWidth="1"/>
    <col min="14022" max="14022" width="13.625" style="90" customWidth="1"/>
    <col min="14023" max="14023" width="30.625" style="90" customWidth="1"/>
    <col min="14024" max="14024" width="5.625" style="90" customWidth="1"/>
    <col min="14025" max="14025" width="12.625" style="90" customWidth="1"/>
    <col min="14026" max="14026" width="27.625" style="90" bestFit="1" customWidth="1"/>
    <col min="14027" max="14027" width="3.875" style="90" customWidth="1"/>
    <col min="14028" max="14028" width="13.625" style="90" customWidth="1"/>
    <col min="14029" max="14029" width="30.625" style="90" customWidth="1"/>
    <col min="14030" max="14030" width="5.625" style="90" customWidth="1"/>
    <col min="14031" max="14031" width="12.625" style="90" customWidth="1"/>
    <col min="14032" max="14032" width="27.625" style="90" bestFit="1" customWidth="1"/>
    <col min="14033" max="14033" width="3.875" style="90" customWidth="1"/>
    <col min="14034" max="14034" width="13.625" style="90" customWidth="1"/>
    <col min="14035" max="14035" width="30.625" style="90" customWidth="1"/>
    <col min="14036" max="14036" width="5.625" style="90" customWidth="1"/>
    <col min="14037" max="14037" width="12.625" style="90" customWidth="1"/>
    <col min="14038" max="14038" width="27.625" style="90" bestFit="1" customWidth="1"/>
    <col min="14039" max="14039" width="3.875" style="90" customWidth="1"/>
    <col min="14040" max="14040" width="13.625" style="90" customWidth="1"/>
    <col min="14041" max="14041" width="30.625" style="90" customWidth="1"/>
    <col min="14042" max="14042" width="5.625" style="90" customWidth="1"/>
    <col min="14043" max="14043" width="12.625" style="90" customWidth="1"/>
    <col min="14044" max="14044" width="27.625" style="90" bestFit="1" customWidth="1"/>
    <col min="14045" max="14045" width="3.875" style="90" customWidth="1"/>
    <col min="14046" max="14046" width="13.625" style="90" customWidth="1"/>
    <col min="14047" max="14047" width="30.625" style="90" customWidth="1"/>
    <col min="14048" max="14048" width="5.625" style="90" customWidth="1"/>
    <col min="14049" max="14049" width="12.625" style="90" customWidth="1"/>
    <col min="14050" max="14050" width="27.625" style="90" bestFit="1" customWidth="1"/>
    <col min="14051" max="14051" width="3.875" style="90" customWidth="1"/>
    <col min="14052" max="14052" width="13.625" style="90" customWidth="1"/>
    <col min="14053" max="14053" width="30.625" style="90" customWidth="1"/>
    <col min="14054" max="14054" width="5.625" style="90" customWidth="1"/>
    <col min="14055" max="14055" width="12.625" style="90" customWidth="1"/>
    <col min="14056" max="14056" width="27.625" style="90" bestFit="1" customWidth="1"/>
    <col min="14057" max="14057" width="3.875" style="90" customWidth="1"/>
    <col min="14058" max="14058" width="13.625" style="90" customWidth="1"/>
    <col min="14059" max="14059" width="30.625" style="90" customWidth="1"/>
    <col min="14060" max="14060" width="5.625" style="90" customWidth="1"/>
    <col min="14061" max="14061" width="12.625" style="90" customWidth="1"/>
    <col min="14062" max="14062" width="27.625" style="90" bestFit="1" customWidth="1"/>
    <col min="14063" max="14063" width="3.875" style="90" customWidth="1"/>
    <col min="14064" max="14064" width="13.625" style="90" customWidth="1"/>
    <col min="14065" max="14065" width="30.625" style="90" customWidth="1"/>
    <col min="14066" max="14066" width="5.625" style="90" customWidth="1"/>
    <col min="14067" max="14067" width="12.625" style="90" customWidth="1"/>
    <col min="14068" max="14068" width="27.625" style="90" bestFit="1" customWidth="1"/>
    <col min="14069" max="14069" width="3.875" style="90" customWidth="1"/>
    <col min="14070" max="14070" width="13.625" style="90" customWidth="1"/>
    <col min="14071" max="14071" width="30.625" style="90" customWidth="1"/>
    <col min="14072" max="14072" width="5.625" style="90" customWidth="1"/>
    <col min="14073" max="14073" width="12.625" style="90" customWidth="1"/>
    <col min="14074" max="14074" width="27.625" style="90" bestFit="1" customWidth="1"/>
    <col min="14075" max="14075" width="3.875" style="90" customWidth="1"/>
    <col min="14076" max="14076" width="13.625" style="90" customWidth="1"/>
    <col min="14077" max="14077" width="30.625" style="90" customWidth="1"/>
    <col min="14078" max="14078" width="5.625" style="90" customWidth="1"/>
    <col min="14079" max="14079" width="12.625" style="90" customWidth="1"/>
    <col min="14080" max="14080" width="27.625" style="90" bestFit="1" customWidth="1"/>
    <col min="14081" max="14081" width="3.875" style="90" customWidth="1"/>
    <col min="14082" max="14082" width="13.625" style="90" customWidth="1"/>
    <col min="14083" max="14083" width="30.625" style="90" customWidth="1"/>
    <col min="14084" max="14084" width="5.625" style="90" customWidth="1"/>
    <col min="14085" max="14085" width="12.625" style="90" customWidth="1"/>
    <col min="14086" max="14086" width="27.625" style="90" bestFit="1" customWidth="1"/>
    <col min="14087" max="14087" width="15.5" style="90" customWidth="1"/>
    <col min="14088" max="14088" width="11" style="90" customWidth="1"/>
    <col min="14089" max="14246" width="9" style="90"/>
    <col min="14247" max="14247" width="3.875" style="90" customWidth="1"/>
    <col min="14248" max="14248" width="13.625" style="90" customWidth="1"/>
    <col min="14249" max="14249" width="30.625" style="90" customWidth="1"/>
    <col min="14250" max="14250" width="5.625" style="90" customWidth="1"/>
    <col min="14251" max="14251" width="12.625" style="90" customWidth="1"/>
    <col min="14252" max="14252" width="27.625" style="90" bestFit="1" customWidth="1"/>
    <col min="14253" max="14253" width="3.875" style="90" customWidth="1"/>
    <col min="14254" max="14254" width="13.625" style="90" customWidth="1"/>
    <col min="14255" max="14255" width="30.625" style="90" customWidth="1"/>
    <col min="14256" max="14256" width="5.625" style="90" customWidth="1"/>
    <col min="14257" max="14257" width="12.625" style="90" customWidth="1"/>
    <col min="14258" max="14258" width="27.625" style="90" bestFit="1" customWidth="1"/>
    <col min="14259" max="14259" width="3.875" style="90" customWidth="1"/>
    <col min="14260" max="14260" width="13.625" style="90" customWidth="1"/>
    <col min="14261" max="14261" width="30.625" style="90" customWidth="1"/>
    <col min="14262" max="14262" width="5.625" style="90" customWidth="1"/>
    <col min="14263" max="14263" width="12.625" style="90" customWidth="1"/>
    <col min="14264" max="14264" width="27.625" style="90" bestFit="1" customWidth="1"/>
    <col min="14265" max="14265" width="3.875" style="90" customWidth="1"/>
    <col min="14266" max="14266" width="13.625" style="90" customWidth="1"/>
    <col min="14267" max="14267" width="30.625" style="90" customWidth="1"/>
    <col min="14268" max="14268" width="5.625" style="90" customWidth="1"/>
    <col min="14269" max="14269" width="12.625" style="90" customWidth="1"/>
    <col min="14270" max="14270" width="27.625" style="90" bestFit="1" customWidth="1"/>
    <col min="14271" max="14271" width="3.875" style="90" customWidth="1"/>
    <col min="14272" max="14272" width="13.625" style="90" customWidth="1"/>
    <col min="14273" max="14273" width="30.625" style="90" customWidth="1"/>
    <col min="14274" max="14274" width="5.625" style="90" customWidth="1"/>
    <col min="14275" max="14275" width="12.625" style="90" customWidth="1"/>
    <col min="14276" max="14276" width="27.625" style="90" bestFit="1" customWidth="1"/>
    <col min="14277" max="14277" width="3.875" style="90" customWidth="1"/>
    <col min="14278" max="14278" width="13.625" style="90" customWidth="1"/>
    <col min="14279" max="14279" width="30.625" style="90" customWidth="1"/>
    <col min="14280" max="14280" width="5.625" style="90" customWidth="1"/>
    <col min="14281" max="14281" width="12.625" style="90" customWidth="1"/>
    <col min="14282" max="14282" width="27.625" style="90" bestFit="1" customWidth="1"/>
    <col min="14283" max="14283" width="3.875" style="90" customWidth="1"/>
    <col min="14284" max="14284" width="13.625" style="90" customWidth="1"/>
    <col min="14285" max="14285" width="30.625" style="90" customWidth="1"/>
    <col min="14286" max="14286" width="5.625" style="90" customWidth="1"/>
    <col min="14287" max="14287" width="12.625" style="90" customWidth="1"/>
    <col min="14288" max="14288" width="27.625" style="90" bestFit="1" customWidth="1"/>
    <col min="14289" max="14289" width="3.875" style="90" customWidth="1"/>
    <col min="14290" max="14290" width="13.625" style="90" customWidth="1"/>
    <col min="14291" max="14291" width="30.625" style="90" customWidth="1"/>
    <col min="14292" max="14292" width="5.625" style="90" customWidth="1"/>
    <col min="14293" max="14293" width="12.625" style="90" customWidth="1"/>
    <col min="14294" max="14294" width="27.625" style="90" bestFit="1" customWidth="1"/>
    <col min="14295" max="14295" width="3.875" style="90" customWidth="1"/>
    <col min="14296" max="14296" width="13.625" style="90" customWidth="1"/>
    <col min="14297" max="14297" width="30.625" style="90" customWidth="1"/>
    <col min="14298" max="14298" width="5.625" style="90" customWidth="1"/>
    <col min="14299" max="14299" width="12.625" style="90" customWidth="1"/>
    <col min="14300" max="14300" width="27.625" style="90" bestFit="1" customWidth="1"/>
    <col min="14301" max="14301" width="3.875" style="90" customWidth="1"/>
    <col min="14302" max="14302" width="13.625" style="90" customWidth="1"/>
    <col min="14303" max="14303" width="30.625" style="90" customWidth="1"/>
    <col min="14304" max="14304" width="5.625" style="90" customWidth="1"/>
    <col min="14305" max="14305" width="12.625" style="90" customWidth="1"/>
    <col min="14306" max="14306" width="27.625" style="90" bestFit="1" customWidth="1"/>
    <col min="14307" max="14307" width="3.875" style="90" customWidth="1"/>
    <col min="14308" max="14308" width="13.625" style="90" customWidth="1"/>
    <col min="14309" max="14309" width="30.625" style="90" customWidth="1"/>
    <col min="14310" max="14310" width="5.625" style="90" customWidth="1"/>
    <col min="14311" max="14311" width="12.625" style="90" customWidth="1"/>
    <col min="14312" max="14312" width="27.625" style="90" bestFit="1" customWidth="1"/>
    <col min="14313" max="14313" width="3.875" style="90" customWidth="1"/>
    <col min="14314" max="14314" width="13.625" style="90" customWidth="1"/>
    <col min="14315" max="14315" width="30.625" style="90" customWidth="1"/>
    <col min="14316" max="14316" width="5.625" style="90" customWidth="1"/>
    <col min="14317" max="14317" width="12.625" style="90" customWidth="1"/>
    <col min="14318" max="14318" width="27.625" style="90" bestFit="1" customWidth="1"/>
    <col min="14319" max="14319" width="3.875" style="90" customWidth="1"/>
    <col min="14320" max="14320" width="13.625" style="90" customWidth="1"/>
    <col min="14321" max="14321" width="30.625" style="90" customWidth="1"/>
    <col min="14322" max="14322" width="5.625" style="90" customWidth="1"/>
    <col min="14323" max="14323" width="12.625" style="90" customWidth="1"/>
    <col min="14324" max="14324" width="27.625" style="90" bestFit="1" customWidth="1"/>
    <col min="14325" max="14325" width="3.875" style="90" customWidth="1"/>
    <col min="14326" max="14326" width="13.625" style="90" customWidth="1"/>
    <col min="14327" max="14327" width="30.625" style="90" customWidth="1"/>
    <col min="14328" max="14328" width="5.625" style="90" customWidth="1"/>
    <col min="14329" max="14329" width="12.625" style="90" customWidth="1"/>
    <col min="14330" max="14330" width="27.625" style="90" bestFit="1" customWidth="1"/>
    <col min="14331" max="14331" width="3.875" style="90" customWidth="1"/>
    <col min="14332" max="14332" width="13.625" style="90" customWidth="1"/>
    <col min="14333" max="14333" width="30.625" style="90" customWidth="1"/>
    <col min="14334" max="14334" width="5.625" style="90" customWidth="1"/>
    <col min="14335" max="14335" width="12.625" style="90" customWidth="1"/>
    <col min="14336" max="14336" width="27.625" style="90" bestFit="1" customWidth="1"/>
    <col min="14337" max="14337" width="3.875" style="90" customWidth="1"/>
    <col min="14338" max="14338" width="13.625" style="90" customWidth="1"/>
    <col min="14339" max="14339" width="30.625" style="90" customWidth="1"/>
    <col min="14340" max="14340" width="5.625" style="90" customWidth="1"/>
    <col min="14341" max="14341" width="12.625" style="90" customWidth="1"/>
    <col min="14342" max="14342" width="27.625" style="90" bestFit="1" customWidth="1"/>
    <col min="14343" max="14343" width="15.5" style="90" customWidth="1"/>
    <col min="14344" max="14344" width="11" style="90" customWidth="1"/>
    <col min="14345" max="14502" width="9" style="90"/>
    <col min="14503" max="14503" width="3.875" style="90" customWidth="1"/>
    <col min="14504" max="14504" width="13.625" style="90" customWidth="1"/>
    <col min="14505" max="14505" width="30.625" style="90" customWidth="1"/>
    <col min="14506" max="14506" width="5.625" style="90" customWidth="1"/>
    <col min="14507" max="14507" width="12.625" style="90" customWidth="1"/>
    <col min="14508" max="14508" width="27.625" style="90" bestFit="1" customWidth="1"/>
    <col min="14509" max="14509" width="3.875" style="90" customWidth="1"/>
    <col min="14510" max="14510" width="13.625" style="90" customWidth="1"/>
    <col min="14511" max="14511" width="30.625" style="90" customWidth="1"/>
    <col min="14512" max="14512" width="5.625" style="90" customWidth="1"/>
    <col min="14513" max="14513" width="12.625" style="90" customWidth="1"/>
    <col min="14514" max="14514" width="27.625" style="90" bestFit="1" customWidth="1"/>
    <col min="14515" max="14515" width="3.875" style="90" customWidth="1"/>
    <col min="14516" max="14516" width="13.625" style="90" customWidth="1"/>
    <col min="14517" max="14517" width="30.625" style="90" customWidth="1"/>
    <col min="14518" max="14518" width="5.625" style="90" customWidth="1"/>
    <col min="14519" max="14519" width="12.625" style="90" customWidth="1"/>
    <col min="14520" max="14520" width="27.625" style="90" bestFit="1" customWidth="1"/>
    <col min="14521" max="14521" width="3.875" style="90" customWidth="1"/>
    <col min="14522" max="14522" width="13.625" style="90" customWidth="1"/>
    <col min="14523" max="14523" width="30.625" style="90" customWidth="1"/>
    <col min="14524" max="14524" width="5.625" style="90" customWidth="1"/>
    <col min="14525" max="14525" width="12.625" style="90" customWidth="1"/>
    <col min="14526" max="14526" width="27.625" style="90" bestFit="1" customWidth="1"/>
    <col min="14527" max="14527" width="3.875" style="90" customWidth="1"/>
    <col min="14528" max="14528" width="13.625" style="90" customWidth="1"/>
    <col min="14529" max="14529" width="30.625" style="90" customWidth="1"/>
    <col min="14530" max="14530" width="5.625" style="90" customWidth="1"/>
    <col min="14531" max="14531" width="12.625" style="90" customWidth="1"/>
    <col min="14532" max="14532" width="27.625" style="90" bestFit="1" customWidth="1"/>
    <col min="14533" max="14533" width="3.875" style="90" customWidth="1"/>
    <col min="14534" max="14534" width="13.625" style="90" customWidth="1"/>
    <col min="14535" max="14535" width="30.625" style="90" customWidth="1"/>
    <col min="14536" max="14536" width="5.625" style="90" customWidth="1"/>
    <col min="14537" max="14537" width="12.625" style="90" customWidth="1"/>
    <col min="14538" max="14538" width="27.625" style="90" bestFit="1" customWidth="1"/>
    <col min="14539" max="14539" width="3.875" style="90" customWidth="1"/>
    <col min="14540" max="14540" width="13.625" style="90" customWidth="1"/>
    <col min="14541" max="14541" width="30.625" style="90" customWidth="1"/>
    <col min="14542" max="14542" width="5.625" style="90" customWidth="1"/>
    <col min="14543" max="14543" width="12.625" style="90" customWidth="1"/>
    <col min="14544" max="14544" width="27.625" style="90" bestFit="1" customWidth="1"/>
    <col min="14545" max="14545" width="3.875" style="90" customWidth="1"/>
    <col min="14546" max="14546" width="13.625" style="90" customWidth="1"/>
    <col min="14547" max="14547" width="30.625" style="90" customWidth="1"/>
    <col min="14548" max="14548" width="5.625" style="90" customWidth="1"/>
    <col min="14549" max="14549" width="12.625" style="90" customWidth="1"/>
    <col min="14550" max="14550" width="27.625" style="90" bestFit="1" customWidth="1"/>
    <col min="14551" max="14551" width="3.875" style="90" customWidth="1"/>
    <col min="14552" max="14552" width="13.625" style="90" customWidth="1"/>
    <col min="14553" max="14553" width="30.625" style="90" customWidth="1"/>
    <col min="14554" max="14554" width="5.625" style="90" customWidth="1"/>
    <col min="14555" max="14555" width="12.625" style="90" customWidth="1"/>
    <col min="14556" max="14556" width="27.625" style="90" bestFit="1" customWidth="1"/>
    <col min="14557" max="14557" width="3.875" style="90" customWidth="1"/>
    <col min="14558" max="14558" width="13.625" style="90" customWidth="1"/>
    <col min="14559" max="14559" width="30.625" style="90" customWidth="1"/>
    <col min="14560" max="14560" width="5.625" style="90" customWidth="1"/>
    <col min="14561" max="14561" width="12.625" style="90" customWidth="1"/>
    <col min="14562" max="14562" width="27.625" style="90" bestFit="1" customWidth="1"/>
    <col min="14563" max="14563" width="3.875" style="90" customWidth="1"/>
    <col min="14564" max="14564" width="13.625" style="90" customWidth="1"/>
    <col min="14565" max="14565" width="30.625" style="90" customWidth="1"/>
    <col min="14566" max="14566" width="5.625" style="90" customWidth="1"/>
    <col min="14567" max="14567" width="12.625" style="90" customWidth="1"/>
    <col min="14568" max="14568" width="27.625" style="90" bestFit="1" customWidth="1"/>
    <col min="14569" max="14569" width="3.875" style="90" customWidth="1"/>
    <col min="14570" max="14570" width="13.625" style="90" customWidth="1"/>
    <col min="14571" max="14571" width="30.625" style="90" customWidth="1"/>
    <col min="14572" max="14572" width="5.625" style="90" customWidth="1"/>
    <col min="14573" max="14573" width="12.625" style="90" customWidth="1"/>
    <col min="14574" max="14574" width="27.625" style="90" bestFit="1" customWidth="1"/>
    <col min="14575" max="14575" width="3.875" style="90" customWidth="1"/>
    <col min="14576" max="14576" width="13.625" style="90" customWidth="1"/>
    <col min="14577" max="14577" width="30.625" style="90" customWidth="1"/>
    <col min="14578" max="14578" width="5.625" style="90" customWidth="1"/>
    <col min="14579" max="14579" width="12.625" style="90" customWidth="1"/>
    <col min="14580" max="14580" width="27.625" style="90" bestFit="1" customWidth="1"/>
    <col min="14581" max="14581" width="3.875" style="90" customWidth="1"/>
    <col min="14582" max="14582" width="13.625" style="90" customWidth="1"/>
    <col min="14583" max="14583" width="30.625" style="90" customWidth="1"/>
    <col min="14584" max="14584" width="5.625" style="90" customWidth="1"/>
    <col min="14585" max="14585" width="12.625" style="90" customWidth="1"/>
    <col min="14586" max="14586" width="27.625" style="90" bestFit="1" customWidth="1"/>
    <col min="14587" max="14587" width="3.875" style="90" customWidth="1"/>
    <col min="14588" max="14588" width="13.625" style="90" customWidth="1"/>
    <col min="14589" max="14589" width="30.625" style="90" customWidth="1"/>
    <col min="14590" max="14590" width="5.625" style="90" customWidth="1"/>
    <col min="14591" max="14591" width="12.625" style="90" customWidth="1"/>
    <col min="14592" max="14592" width="27.625" style="90" bestFit="1" customWidth="1"/>
    <col min="14593" max="14593" width="3.875" style="90" customWidth="1"/>
    <col min="14594" max="14594" width="13.625" style="90" customWidth="1"/>
    <col min="14595" max="14595" width="30.625" style="90" customWidth="1"/>
    <col min="14596" max="14596" width="5.625" style="90" customWidth="1"/>
    <col min="14597" max="14597" width="12.625" style="90" customWidth="1"/>
    <col min="14598" max="14598" width="27.625" style="90" bestFit="1" customWidth="1"/>
    <col min="14599" max="14599" width="15.5" style="90" customWidth="1"/>
    <col min="14600" max="14600" width="11" style="90" customWidth="1"/>
    <col min="14601" max="14758" width="9" style="90"/>
    <col min="14759" max="14759" width="3.875" style="90" customWidth="1"/>
    <col min="14760" max="14760" width="13.625" style="90" customWidth="1"/>
    <col min="14761" max="14761" width="30.625" style="90" customWidth="1"/>
    <col min="14762" max="14762" width="5.625" style="90" customWidth="1"/>
    <col min="14763" max="14763" width="12.625" style="90" customWidth="1"/>
    <col min="14764" max="14764" width="27.625" style="90" bestFit="1" customWidth="1"/>
    <col min="14765" max="14765" width="3.875" style="90" customWidth="1"/>
    <col min="14766" max="14766" width="13.625" style="90" customWidth="1"/>
    <col min="14767" max="14767" width="30.625" style="90" customWidth="1"/>
    <col min="14768" max="14768" width="5.625" style="90" customWidth="1"/>
    <col min="14769" max="14769" width="12.625" style="90" customWidth="1"/>
    <col min="14770" max="14770" width="27.625" style="90" bestFit="1" customWidth="1"/>
    <col min="14771" max="14771" width="3.875" style="90" customWidth="1"/>
    <col min="14772" max="14772" width="13.625" style="90" customWidth="1"/>
    <col min="14773" max="14773" width="30.625" style="90" customWidth="1"/>
    <col min="14774" max="14774" width="5.625" style="90" customWidth="1"/>
    <col min="14775" max="14775" width="12.625" style="90" customWidth="1"/>
    <col min="14776" max="14776" width="27.625" style="90" bestFit="1" customWidth="1"/>
    <col min="14777" max="14777" width="3.875" style="90" customWidth="1"/>
    <col min="14778" max="14778" width="13.625" style="90" customWidth="1"/>
    <col min="14779" max="14779" width="30.625" style="90" customWidth="1"/>
    <col min="14780" max="14780" width="5.625" style="90" customWidth="1"/>
    <col min="14781" max="14781" width="12.625" style="90" customWidth="1"/>
    <col min="14782" max="14782" width="27.625" style="90" bestFit="1" customWidth="1"/>
    <col min="14783" max="14783" width="3.875" style="90" customWidth="1"/>
    <col min="14784" max="14784" width="13.625" style="90" customWidth="1"/>
    <col min="14785" max="14785" width="30.625" style="90" customWidth="1"/>
    <col min="14786" max="14786" width="5.625" style="90" customWidth="1"/>
    <col min="14787" max="14787" width="12.625" style="90" customWidth="1"/>
    <col min="14788" max="14788" width="27.625" style="90" bestFit="1" customWidth="1"/>
    <col min="14789" max="14789" width="3.875" style="90" customWidth="1"/>
    <col min="14790" max="14790" width="13.625" style="90" customWidth="1"/>
    <col min="14791" max="14791" width="30.625" style="90" customWidth="1"/>
    <col min="14792" max="14792" width="5.625" style="90" customWidth="1"/>
    <col min="14793" max="14793" width="12.625" style="90" customWidth="1"/>
    <col min="14794" max="14794" width="27.625" style="90" bestFit="1" customWidth="1"/>
    <col min="14795" max="14795" width="3.875" style="90" customWidth="1"/>
    <col min="14796" max="14796" width="13.625" style="90" customWidth="1"/>
    <col min="14797" max="14797" width="30.625" style="90" customWidth="1"/>
    <col min="14798" max="14798" width="5.625" style="90" customWidth="1"/>
    <col min="14799" max="14799" width="12.625" style="90" customWidth="1"/>
    <col min="14800" max="14800" width="27.625" style="90" bestFit="1" customWidth="1"/>
    <col min="14801" max="14801" width="3.875" style="90" customWidth="1"/>
    <col min="14802" max="14802" width="13.625" style="90" customWidth="1"/>
    <col min="14803" max="14803" width="30.625" style="90" customWidth="1"/>
    <col min="14804" max="14804" width="5.625" style="90" customWidth="1"/>
    <col min="14805" max="14805" width="12.625" style="90" customWidth="1"/>
    <col min="14806" max="14806" width="27.625" style="90" bestFit="1" customWidth="1"/>
    <col min="14807" max="14807" width="3.875" style="90" customWidth="1"/>
    <col min="14808" max="14808" width="13.625" style="90" customWidth="1"/>
    <col min="14809" max="14809" width="30.625" style="90" customWidth="1"/>
    <col min="14810" max="14810" width="5.625" style="90" customWidth="1"/>
    <col min="14811" max="14811" width="12.625" style="90" customWidth="1"/>
    <col min="14812" max="14812" width="27.625" style="90" bestFit="1" customWidth="1"/>
    <col min="14813" max="14813" width="3.875" style="90" customWidth="1"/>
    <col min="14814" max="14814" width="13.625" style="90" customWidth="1"/>
    <col min="14815" max="14815" width="30.625" style="90" customWidth="1"/>
    <col min="14816" max="14816" width="5.625" style="90" customWidth="1"/>
    <col min="14817" max="14817" width="12.625" style="90" customWidth="1"/>
    <col min="14818" max="14818" width="27.625" style="90" bestFit="1" customWidth="1"/>
    <col min="14819" max="14819" width="3.875" style="90" customWidth="1"/>
    <col min="14820" max="14820" width="13.625" style="90" customWidth="1"/>
    <col min="14821" max="14821" width="30.625" style="90" customWidth="1"/>
    <col min="14822" max="14822" width="5.625" style="90" customWidth="1"/>
    <col min="14823" max="14823" width="12.625" style="90" customWidth="1"/>
    <col min="14824" max="14824" width="27.625" style="90" bestFit="1" customWidth="1"/>
    <col min="14825" max="14825" width="3.875" style="90" customWidth="1"/>
    <col min="14826" max="14826" width="13.625" style="90" customWidth="1"/>
    <col min="14827" max="14827" width="30.625" style="90" customWidth="1"/>
    <col min="14828" max="14828" width="5.625" style="90" customWidth="1"/>
    <col min="14829" max="14829" width="12.625" style="90" customWidth="1"/>
    <col min="14830" max="14830" width="27.625" style="90" bestFit="1" customWidth="1"/>
    <col min="14831" max="14831" width="3.875" style="90" customWidth="1"/>
    <col min="14832" max="14832" width="13.625" style="90" customWidth="1"/>
    <col min="14833" max="14833" width="30.625" style="90" customWidth="1"/>
    <col min="14834" max="14834" width="5.625" style="90" customWidth="1"/>
    <col min="14835" max="14835" width="12.625" style="90" customWidth="1"/>
    <col min="14836" max="14836" width="27.625" style="90" bestFit="1" customWidth="1"/>
    <col min="14837" max="14837" width="3.875" style="90" customWidth="1"/>
    <col min="14838" max="14838" width="13.625" style="90" customWidth="1"/>
    <col min="14839" max="14839" width="30.625" style="90" customWidth="1"/>
    <col min="14840" max="14840" width="5.625" style="90" customWidth="1"/>
    <col min="14841" max="14841" width="12.625" style="90" customWidth="1"/>
    <col min="14842" max="14842" width="27.625" style="90" bestFit="1" customWidth="1"/>
    <col min="14843" max="14843" width="3.875" style="90" customWidth="1"/>
    <col min="14844" max="14844" width="13.625" style="90" customWidth="1"/>
    <col min="14845" max="14845" width="30.625" style="90" customWidth="1"/>
    <col min="14846" max="14846" width="5.625" style="90" customWidth="1"/>
    <col min="14847" max="14847" width="12.625" style="90" customWidth="1"/>
    <col min="14848" max="14848" width="27.625" style="90" bestFit="1" customWidth="1"/>
    <col min="14849" max="14849" width="3.875" style="90" customWidth="1"/>
    <col min="14850" max="14850" width="13.625" style="90" customWidth="1"/>
    <col min="14851" max="14851" width="30.625" style="90" customWidth="1"/>
    <col min="14852" max="14852" width="5.625" style="90" customWidth="1"/>
    <col min="14853" max="14853" width="12.625" style="90" customWidth="1"/>
    <col min="14854" max="14854" width="27.625" style="90" bestFit="1" customWidth="1"/>
    <col min="14855" max="14855" width="15.5" style="90" customWidth="1"/>
    <col min="14856" max="14856" width="11" style="90" customWidth="1"/>
    <col min="14857" max="15014" width="9" style="90"/>
    <col min="15015" max="15015" width="3.875" style="90" customWidth="1"/>
    <col min="15016" max="15016" width="13.625" style="90" customWidth="1"/>
    <col min="15017" max="15017" width="30.625" style="90" customWidth="1"/>
    <col min="15018" max="15018" width="5.625" style="90" customWidth="1"/>
    <col min="15019" max="15019" width="12.625" style="90" customWidth="1"/>
    <col min="15020" max="15020" width="27.625" style="90" bestFit="1" customWidth="1"/>
    <col min="15021" max="15021" width="3.875" style="90" customWidth="1"/>
    <col min="15022" max="15022" width="13.625" style="90" customWidth="1"/>
    <col min="15023" max="15023" width="30.625" style="90" customWidth="1"/>
    <col min="15024" max="15024" width="5.625" style="90" customWidth="1"/>
    <col min="15025" max="15025" width="12.625" style="90" customWidth="1"/>
    <col min="15026" max="15026" width="27.625" style="90" bestFit="1" customWidth="1"/>
    <col min="15027" max="15027" width="3.875" style="90" customWidth="1"/>
    <col min="15028" max="15028" width="13.625" style="90" customWidth="1"/>
    <col min="15029" max="15029" width="30.625" style="90" customWidth="1"/>
    <col min="15030" max="15030" width="5.625" style="90" customWidth="1"/>
    <col min="15031" max="15031" width="12.625" style="90" customWidth="1"/>
    <col min="15032" max="15032" width="27.625" style="90" bestFit="1" customWidth="1"/>
    <col min="15033" max="15033" width="3.875" style="90" customWidth="1"/>
    <col min="15034" max="15034" width="13.625" style="90" customWidth="1"/>
    <col min="15035" max="15035" width="30.625" style="90" customWidth="1"/>
    <col min="15036" max="15036" width="5.625" style="90" customWidth="1"/>
    <col min="15037" max="15037" width="12.625" style="90" customWidth="1"/>
    <col min="15038" max="15038" width="27.625" style="90" bestFit="1" customWidth="1"/>
    <col min="15039" max="15039" width="3.875" style="90" customWidth="1"/>
    <col min="15040" max="15040" width="13.625" style="90" customWidth="1"/>
    <col min="15041" max="15041" width="30.625" style="90" customWidth="1"/>
    <col min="15042" max="15042" width="5.625" style="90" customWidth="1"/>
    <col min="15043" max="15043" width="12.625" style="90" customWidth="1"/>
    <col min="15044" max="15044" width="27.625" style="90" bestFit="1" customWidth="1"/>
    <col min="15045" max="15045" width="3.875" style="90" customWidth="1"/>
    <col min="15046" max="15046" width="13.625" style="90" customWidth="1"/>
    <col min="15047" max="15047" width="30.625" style="90" customWidth="1"/>
    <col min="15048" max="15048" width="5.625" style="90" customWidth="1"/>
    <col min="15049" max="15049" width="12.625" style="90" customWidth="1"/>
    <col min="15050" max="15050" width="27.625" style="90" bestFit="1" customWidth="1"/>
    <col min="15051" max="15051" width="3.875" style="90" customWidth="1"/>
    <col min="15052" max="15052" width="13.625" style="90" customWidth="1"/>
    <col min="15053" max="15053" width="30.625" style="90" customWidth="1"/>
    <col min="15054" max="15054" width="5.625" style="90" customWidth="1"/>
    <col min="15055" max="15055" width="12.625" style="90" customWidth="1"/>
    <col min="15056" max="15056" width="27.625" style="90" bestFit="1" customWidth="1"/>
    <col min="15057" max="15057" width="3.875" style="90" customWidth="1"/>
    <col min="15058" max="15058" width="13.625" style="90" customWidth="1"/>
    <col min="15059" max="15059" width="30.625" style="90" customWidth="1"/>
    <col min="15060" max="15060" width="5.625" style="90" customWidth="1"/>
    <col min="15061" max="15061" width="12.625" style="90" customWidth="1"/>
    <col min="15062" max="15062" width="27.625" style="90" bestFit="1" customWidth="1"/>
    <col min="15063" max="15063" width="3.875" style="90" customWidth="1"/>
    <col min="15064" max="15064" width="13.625" style="90" customWidth="1"/>
    <col min="15065" max="15065" width="30.625" style="90" customWidth="1"/>
    <col min="15066" max="15066" width="5.625" style="90" customWidth="1"/>
    <col min="15067" max="15067" width="12.625" style="90" customWidth="1"/>
    <col min="15068" max="15068" width="27.625" style="90" bestFit="1" customWidth="1"/>
    <col min="15069" max="15069" width="3.875" style="90" customWidth="1"/>
    <col min="15070" max="15070" width="13.625" style="90" customWidth="1"/>
    <col min="15071" max="15071" width="30.625" style="90" customWidth="1"/>
    <col min="15072" max="15072" width="5.625" style="90" customWidth="1"/>
    <col min="15073" max="15073" width="12.625" style="90" customWidth="1"/>
    <col min="15074" max="15074" width="27.625" style="90" bestFit="1" customWidth="1"/>
    <col min="15075" max="15075" width="3.875" style="90" customWidth="1"/>
    <col min="15076" max="15076" width="13.625" style="90" customWidth="1"/>
    <col min="15077" max="15077" width="30.625" style="90" customWidth="1"/>
    <col min="15078" max="15078" width="5.625" style="90" customWidth="1"/>
    <col min="15079" max="15079" width="12.625" style="90" customWidth="1"/>
    <col min="15080" max="15080" width="27.625" style="90" bestFit="1" customWidth="1"/>
    <col min="15081" max="15081" width="3.875" style="90" customWidth="1"/>
    <col min="15082" max="15082" width="13.625" style="90" customWidth="1"/>
    <col min="15083" max="15083" width="30.625" style="90" customWidth="1"/>
    <col min="15084" max="15084" width="5.625" style="90" customWidth="1"/>
    <col min="15085" max="15085" width="12.625" style="90" customWidth="1"/>
    <col min="15086" max="15086" width="27.625" style="90" bestFit="1" customWidth="1"/>
    <col min="15087" max="15087" width="3.875" style="90" customWidth="1"/>
    <col min="15088" max="15088" width="13.625" style="90" customWidth="1"/>
    <col min="15089" max="15089" width="30.625" style="90" customWidth="1"/>
    <col min="15090" max="15090" width="5.625" style="90" customWidth="1"/>
    <col min="15091" max="15091" width="12.625" style="90" customWidth="1"/>
    <col min="15092" max="15092" width="27.625" style="90" bestFit="1" customWidth="1"/>
    <col min="15093" max="15093" width="3.875" style="90" customWidth="1"/>
    <col min="15094" max="15094" width="13.625" style="90" customWidth="1"/>
    <col min="15095" max="15095" width="30.625" style="90" customWidth="1"/>
    <col min="15096" max="15096" width="5.625" style="90" customWidth="1"/>
    <col min="15097" max="15097" width="12.625" style="90" customWidth="1"/>
    <col min="15098" max="15098" width="27.625" style="90" bestFit="1" customWidth="1"/>
    <col min="15099" max="15099" width="3.875" style="90" customWidth="1"/>
    <col min="15100" max="15100" width="13.625" style="90" customWidth="1"/>
    <col min="15101" max="15101" width="30.625" style="90" customWidth="1"/>
    <col min="15102" max="15102" width="5.625" style="90" customWidth="1"/>
    <col min="15103" max="15103" width="12.625" style="90" customWidth="1"/>
    <col min="15104" max="15104" width="27.625" style="90" bestFit="1" customWidth="1"/>
    <col min="15105" max="15105" width="3.875" style="90" customWidth="1"/>
    <col min="15106" max="15106" width="13.625" style="90" customWidth="1"/>
    <col min="15107" max="15107" width="30.625" style="90" customWidth="1"/>
    <col min="15108" max="15108" width="5.625" style="90" customWidth="1"/>
    <col min="15109" max="15109" width="12.625" style="90" customWidth="1"/>
    <col min="15110" max="15110" width="27.625" style="90" bestFit="1" customWidth="1"/>
    <col min="15111" max="15111" width="15.5" style="90" customWidth="1"/>
    <col min="15112" max="15112" width="11" style="90" customWidth="1"/>
    <col min="15113" max="15270" width="9" style="90"/>
    <col min="15271" max="15271" width="3.875" style="90" customWidth="1"/>
    <col min="15272" max="15272" width="13.625" style="90" customWidth="1"/>
    <col min="15273" max="15273" width="30.625" style="90" customWidth="1"/>
    <col min="15274" max="15274" width="5.625" style="90" customWidth="1"/>
    <col min="15275" max="15275" width="12.625" style="90" customWidth="1"/>
    <col min="15276" max="15276" width="27.625" style="90" bestFit="1" customWidth="1"/>
    <col min="15277" max="15277" width="3.875" style="90" customWidth="1"/>
    <col min="15278" max="15278" width="13.625" style="90" customWidth="1"/>
    <col min="15279" max="15279" width="30.625" style="90" customWidth="1"/>
    <col min="15280" max="15280" width="5.625" style="90" customWidth="1"/>
    <col min="15281" max="15281" width="12.625" style="90" customWidth="1"/>
    <col min="15282" max="15282" width="27.625" style="90" bestFit="1" customWidth="1"/>
    <col min="15283" max="15283" width="3.875" style="90" customWidth="1"/>
    <col min="15284" max="15284" width="13.625" style="90" customWidth="1"/>
    <col min="15285" max="15285" width="30.625" style="90" customWidth="1"/>
    <col min="15286" max="15286" width="5.625" style="90" customWidth="1"/>
    <col min="15287" max="15287" width="12.625" style="90" customWidth="1"/>
    <col min="15288" max="15288" width="27.625" style="90" bestFit="1" customWidth="1"/>
    <col min="15289" max="15289" width="3.875" style="90" customWidth="1"/>
    <col min="15290" max="15290" width="13.625" style="90" customWidth="1"/>
    <col min="15291" max="15291" width="30.625" style="90" customWidth="1"/>
    <col min="15292" max="15292" width="5.625" style="90" customWidth="1"/>
    <col min="15293" max="15293" width="12.625" style="90" customWidth="1"/>
    <col min="15294" max="15294" width="27.625" style="90" bestFit="1" customWidth="1"/>
    <col min="15295" max="15295" width="3.875" style="90" customWidth="1"/>
    <col min="15296" max="15296" width="13.625" style="90" customWidth="1"/>
    <col min="15297" max="15297" width="30.625" style="90" customWidth="1"/>
    <col min="15298" max="15298" width="5.625" style="90" customWidth="1"/>
    <col min="15299" max="15299" width="12.625" style="90" customWidth="1"/>
    <col min="15300" max="15300" width="27.625" style="90" bestFit="1" customWidth="1"/>
    <col min="15301" max="15301" width="3.875" style="90" customWidth="1"/>
    <col min="15302" max="15302" width="13.625" style="90" customWidth="1"/>
    <col min="15303" max="15303" width="30.625" style="90" customWidth="1"/>
    <col min="15304" max="15304" width="5.625" style="90" customWidth="1"/>
    <col min="15305" max="15305" width="12.625" style="90" customWidth="1"/>
    <col min="15306" max="15306" width="27.625" style="90" bestFit="1" customWidth="1"/>
    <col min="15307" max="15307" width="3.875" style="90" customWidth="1"/>
    <col min="15308" max="15308" width="13.625" style="90" customWidth="1"/>
    <col min="15309" max="15309" width="30.625" style="90" customWidth="1"/>
    <col min="15310" max="15310" width="5.625" style="90" customWidth="1"/>
    <col min="15311" max="15311" width="12.625" style="90" customWidth="1"/>
    <col min="15312" max="15312" width="27.625" style="90" bestFit="1" customWidth="1"/>
    <col min="15313" max="15313" width="3.875" style="90" customWidth="1"/>
    <col min="15314" max="15314" width="13.625" style="90" customWidth="1"/>
    <col min="15315" max="15315" width="30.625" style="90" customWidth="1"/>
    <col min="15316" max="15316" width="5.625" style="90" customWidth="1"/>
    <col min="15317" max="15317" width="12.625" style="90" customWidth="1"/>
    <col min="15318" max="15318" width="27.625" style="90" bestFit="1" customWidth="1"/>
    <col min="15319" max="15319" width="3.875" style="90" customWidth="1"/>
    <col min="15320" max="15320" width="13.625" style="90" customWidth="1"/>
    <col min="15321" max="15321" width="30.625" style="90" customWidth="1"/>
    <col min="15322" max="15322" width="5.625" style="90" customWidth="1"/>
    <col min="15323" max="15323" width="12.625" style="90" customWidth="1"/>
    <col min="15324" max="15324" width="27.625" style="90" bestFit="1" customWidth="1"/>
    <col min="15325" max="15325" width="3.875" style="90" customWidth="1"/>
    <col min="15326" max="15326" width="13.625" style="90" customWidth="1"/>
    <col min="15327" max="15327" width="30.625" style="90" customWidth="1"/>
    <col min="15328" max="15328" width="5.625" style="90" customWidth="1"/>
    <col min="15329" max="15329" width="12.625" style="90" customWidth="1"/>
    <col min="15330" max="15330" width="27.625" style="90" bestFit="1" customWidth="1"/>
    <col min="15331" max="15331" width="3.875" style="90" customWidth="1"/>
    <col min="15332" max="15332" width="13.625" style="90" customWidth="1"/>
    <col min="15333" max="15333" width="30.625" style="90" customWidth="1"/>
    <col min="15334" max="15334" width="5.625" style="90" customWidth="1"/>
    <col min="15335" max="15335" width="12.625" style="90" customWidth="1"/>
    <col min="15336" max="15336" width="27.625" style="90" bestFit="1" customWidth="1"/>
    <col min="15337" max="15337" width="3.875" style="90" customWidth="1"/>
    <col min="15338" max="15338" width="13.625" style="90" customWidth="1"/>
    <col min="15339" max="15339" width="30.625" style="90" customWidth="1"/>
    <col min="15340" max="15340" width="5.625" style="90" customWidth="1"/>
    <col min="15341" max="15341" width="12.625" style="90" customWidth="1"/>
    <col min="15342" max="15342" width="27.625" style="90" bestFit="1" customWidth="1"/>
    <col min="15343" max="15343" width="3.875" style="90" customWidth="1"/>
    <col min="15344" max="15344" width="13.625" style="90" customWidth="1"/>
    <col min="15345" max="15345" width="30.625" style="90" customWidth="1"/>
    <col min="15346" max="15346" width="5.625" style="90" customWidth="1"/>
    <col min="15347" max="15347" width="12.625" style="90" customWidth="1"/>
    <col min="15348" max="15348" width="27.625" style="90" bestFit="1" customWidth="1"/>
    <col min="15349" max="15349" width="3.875" style="90" customWidth="1"/>
    <col min="15350" max="15350" width="13.625" style="90" customWidth="1"/>
    <col min="15351" max="15351" width="30.625" style="90" customWidth="1"/>
    <col min="15352" max="15352" width="5.625" style="90" customWidth="1"/>
    <col min="15353" max="15353" width="12.625" style="90" customWidth="1"/>
    <col min="15354" max="15354" width="27.625" style="90" bestFit="1" customWidth="1"/>
    <col min="15355" max="15355" width="3.875" style="90" customWidth="1"/>
    <col min="15356" max="15356" width="13.625" style="90" customWidth="1"/>
    <col min="15357" max="15357" width="30.625" style="90" customWidth="1"/>
    <col min="15358" max="15358" width="5.625" style="90" customWidth="1"/>
    <col min="15359" max="15359" width="12.625" style="90" customWidth="1"/>
    <col min="15360" max="15360" width="27.625" style="90" bestFit="1" customWidth="1"/>
    <col min="15361" max="15361" width="3.875" style="90" customWidth="1"/>
    <col min="15362" max="15362" width="13.625" style="90" customWidth="1"/>
    <col min="15363" max="15363" width="30.625" style="90" customWidth="1"/>
    <col min="15364" max="15364" width="5.625" style="90" customWidth="1"/>
    <col min="15365" max="15365" width="12.625" style="90" customWidth="1"/>
    <col min="15366" max="15366" width="27.625" style="90" bestFit="1" customWidth="1"/>
    <col min="15367" max="15367" width="15.5" style="90" customWidth="1"/>
    <col min="15368" max="15368" width="11" style="90" customWidth="1"/>
    <col min="15369" max="15526" width="9" style="90"/>
    <col min="15527" max="15527" width="3.875" style="90" customWidth="1"/>
    <col min="15528" max="15528" width="13.625" style="90" customWidth="1"/>
    <col min="15529" max="15529" width="30.625" style="90" customWidth="1"/>
    <col min="15530" max="15530" width="5.625" style="90" customWidth="1"/>
    <col min="15531" max="15531" width="12.625" style="90" customWidth="1"/>
    <col min="15532" max="15532" width="27.625" style="90" bestFit="1" customWidth="1"/>
    <col min="15533" max="15533" width="3.875" style="90" customWidth="1"/>
    <col min="15534" max="15534" width="13.625" style="90" customWidth="1"/>
    <col min="15535" max="15535" width="30.625" style="90" customWidth="1"/>
    <col min="15536" max="15536" width="5.625" style="90" customWidth="1"/>
    <col min="15537" max="15537" width="12.625" style="90" customWidth="1"/>
    <col min="15538" max="15538" width="27.625" style="90" bestFit="1" customWidth="1"/>
    <col min="15539" max="15539" width="3.875" style="90" customWidth="1"/>
    <col min="15540" max="15540" width="13.625" style="90" customWidth="1"/>
    <col min="15541" max="15541" width="30.625" style="90" customWidth="1"/>
    <col min="15542" max="15542" width="5.625" style="90" customWidth="1"/>
    <col min="15543" max="15543" width="12.625" style="90" customWidth="1"/>
    <col min="15544" max="15544" width="27.625" style="90" bestFit="1" customWidth="1"/>
    <col min="15545" max="15545" width="3.875" style="90" customWidth="1"/>
    <col min="15546" max="15546" width="13.625" style="90" customWidth="1"/>
    <col min="15547" max="15547" width="30.625" style="90" customWidth="1"/>
    <col min="15548" max="15548" width="5.625" style="90" customWidth="1"/>
    <col min="15549" max="15549" width="12.625" style="90" customWidth="1"/>
    <col min="15550" max="15550" width="27.625" style="90" bestFit="1" customWidth="1"/>
    <col min="15551" max="15551" width="3.875" style="90" customWidth="1"/>
    <col min="15552" max="15552" width="13.625" style="90" customWidth="1"/>
    <col min="15553" max="15553" width="30.625" style="90" customWidth="1"/>
    <col min="15554" max="15554" width="5.625" style="90" customWidth="1"/>
    <col min="15555" max="15555" width="12.625" style="90" customWidth="1"/>
    <col min="15556" max="15556" width="27.625" style="90" bestFit="1" customWidth="1"/>
    <col min="15557" max="15557" width="3.875" style="90" customWidth="1"/>
    <col min="15558" max="15558" width="13.625" style="90" customWidth="1"/>
    <col min="15559" max="15559" width="30.625" style="90" customWidth="1"/>
    <col min="15560" max="15560" width="5.625" style="90" customWidth="1"/>
    <col min="15561" max="15561" width="12.625" style="90" customWidth="1"/>
    <col min="15562" max="15562" width="27.625" style="90" bestFit="1" customWidth="1"/>
    <col min="15563" max="15563" width="3.875" style="90" customWidth="1"/>
    <col min="15564" max="15564" width="13.625" style="90" customWidth="1"/>
    <col min="15565" max="15565" width="30.625" style="90" customWidth="1"/>
    <col min="15566" max="15566" width="5.625" style="90" customWidth="1"/>
    <col min="15567" max="15567" width="12.625" style="90" customWidth="1"/>
    <col min="15568" max="15568" width="27.625" style="90" bestFit="1" customWidth="1"/>
    <col min="15569" max="15569" width="3.875" style="90" customWidth="1"/>
    <col min="15570" max="15570" width="13.625" style="90" customWidth="1"/>
    <col min="15571" max="15571" width="30.625" style="90" customWidth="1"/>
    <col min="15572" max="15572" width="5.625" style="90" customWidth="1"/>
    <col min="15573" max="15573" width="12.625" style="90" customWidth="1"/>
    <col min="15574" max="15574" width="27.625" style="90" bestFit="1" customWidth="1"/>
    <col min="15575" max="15575" width="3.875" style="90" customWidth="1"/>
    <col min="15576" max="15576" width="13.625" style="90" customWidth="1"/>
    <col min="15577" max="15577" width="30.625" style="90" customWidth="1"/>
    <col min="15578" max="15578" width="5.625" style="90" customWidth="1"/>
    <col min="15579" max="15579" width="12.625" style="90" customWidth="1"/>
    <col min="15580" max="15580" width="27.625" style="90" bestFit="1" customWidth="1"/>
    <col min="15581" max="15581" width="3.875" style="90" customWidth="1"/>
    <col min="15582" max="15582" width="13.625" style="90" customWidth="1"/>
    <col min="15583" max="15583" width="30.625" style="90" customWidth="1"/>
    <col min="15584" max="15584" width="5.625" style="90" customWidth="1"/>
    <col min="15585" max="15585" width="12.625" style="90" customWidth="1"/>
    <col min="15586" max="15586" width="27.625" style="90" bestFit="1" customWidth="1"/>
    <col min="15587" max="15587" width="3.875" style="90" customWidth="1"/>
    <col min="15588" max="15588" width="13.625" style="90" customWidth="1"/>
    <col min="15589" max="15589" width="30.625" style="90" customWidth="1"/>
    <col min="15590" max="15590" width="5.625" style="90" customWidth="1"/>
    <col min="15591" max="15591" width="12.625" style="90" customWidth="1"/>
    <col min="15592" max="15592" width="27.625" style="90" bestFit="1" customWidth="1"/>
    <col min="15593" max="15593" width="3.875" style="90" customWidth="1"/>
    <col min="15594" max="15594" width="13.625" style="90" customWidth="1"/>
    <col min="15595" max="15595" width="30.625" style="90" customWidth="1"/>
    <col min="15596" max="15596" width="5.625" style="90" customWidth="1"/>
    <col min="15597" max="15597" width="12.625" style="90" customWidth="1"/>
    <col min="15598" max="15598" width="27.625" style="90" bestFit="1" customWidth="1"/>
    <col min="15599" max="15599" width="3.875" style="90" customWidth="1"/>
    <col min="15600" max="15600" width="13.625" style="90" customWidth="1"/>
    <col min="15601" max="15601" width="30.625" style="90" customWidth="1"/>
    <col min="15602" max="15602" width="5.625" style="90" customWidth="1"/>
    <col min="15603" max="15603" width="12.625" style="90" customWidth="1"/>
    <col min="15604" max="15604" width="27.625" style="90" bestFit="1" customWidth="1"/>
    <col min="15605" max="15605" width="3.875" style="90" customWidth="1"/>
    <col min="15606" max="15606" width="13.625" style="90" customWidth="1"/>
    <col min="15607" max="15607" width="30.625" style="90" customWidth="1"/>
    <col min="15608" max="15608" width="5.625" style="90" customWidth="1"/>
    <col min="15609" max="15609" width="12.625" style="90" customWidth="1"/>
    <col min="15610" max="15610" width="27.625" style="90" bestFit="1" customWidth="1"/>
    <col min="15611" max="15611" width="3.875" style="90" customWidth="1"/>
    <col min="15612" max="15612" width="13.625" style="90" customWidth="1"/>
    <col min="15613" max="15613" width="30.625" style="90" customWidth="1"/>
    <col min="15614" max="15614" width="5.625" style="90" customWidth="1"/>
    <col min="15615" max="15615" width="12.625" style="90" customWidth="1"/>
    <col min="15616" max="15616" width="27.625" style="90" bestFit="1" customWidth="1"/>
    <col min="15617" max="15617" width="3.875" style="90" customWidth="1"/>
    <col min="15618" max="15618" width="13.625" style="90" customWidth="1"/>
    <col min="15619" max="15619" width="30.625" style="90" customWidth="1"/>
    <col min="15620" max="15620" width="5.625" style="90" customWidth="1"/>
    <col min="15621" max="15621" width="12.625" style="90" customWidth="1"/>
    <col min="15622" max="15622" width="27.625" style="90" bestFit="1" customWidth="1"/>
    <col min="15623" max="15623" width="15.5" style="90" customWidth="1"/>
    <col min="15624" max="15624" width="11" style="90" customWidth="1"/>
    <col min="15625" max="15782" width="9" style="90"/>
    <col min="15783" max="15783" width="3.875" style="90" customWidth="1"/>
    <col min="15784" max="15784" width="13.625" style="90" customWidth="1"/>
    <col min="15785" max="15785" width="30.625" style="90" customWidth="1"/>
    <col min="15786" max="15786" width="5.625" style="90" customWidth="1"/>
    <col min="15787" max="15787" width="12.625" style="90" customWidth="1"/>
    <col min="15788" max="15788" width="27.625" style="90" bestFit="1" customWidth="1"/>
    <col min="15789" max="15789" width="3.875" style="90" customWidth="1"/>
    <col min="15790" max="15790" width="13.625" style="90" customWidth="1"/>
    <col min="15791" max="15791" width="30.625" style="90" customWidth="1"/>
    <col min="15792" max="15792" width="5.625" style="90" customWidth="1"/>
    <col min="15793" max="15793" width="12.625" style="90" customWidth="1"/>
    <col min="15794" max="15794" width="27.625" style="90" bestFit="1" customWidth="1"/>
    <col min="15795" max="15795" width="3.875" style="90" customWidth="1"/>
    <col min="15796" max="15796" width="13.625" style="90" customWidth="1"/>
    <col min="15797" max="15797" width="30.625" style="90" customWidth="1"/>
    <col min="15798" max="15798" width="5.625" style="90" customWidth="1"/>
    <col min="15799" max="15799" width="12.625" style="90" customWidth="1"/>
    <col min="15800" max="15800" width="27.625" style="90" bestFit="1" customWidth="1"/>
    <col min="15801" max="15801" width="3.875" style="90" customWidth="1"/>
    <col min="15802" max="15802" width="13.625" style="90" customWidth="1"/>
    <col min="15803" max="15803" width="30.625" style="90" customWidth="1"/>
    <col min="15804" max="15804" width="5.625" style="90" customWidth="1"/>
    <col min="15805" max="15805" width="12.625" style="90" customWidth="1"/>
    <col min="15806" max="15806" width="27.625" style="90" bestFit="1" customWidth="1"/>
    <col min="15807" max="15807" width="3.875" style="90" customWidth="1"/>
    <col min="15808" max="15808" width="13.625" style="90" customWidth="1"/>
    <col min="15809" max="15809" width="30.625" style="90" customWidth="1"/>
    <col min="15810" max="15810" width="5.625" style="90" customWidth="1"/>
    <col min="15811" max="15811" width="12.625" style="90" customWidth="1"/>
    <col min="15812" max="15812" width="27.625" style="90" bestFit="1" customWidth="1"/>
    <col min="15813" max="15813" width="3.875" style="90" customWidth="1"/>
    <col min="15814" max="15814" width="13.625" style="90" customWidth="1"/>
    <col min="15815" max="15815" width="30.625" style="90" customWidth="1"/>
    <col min="15816" max="15816" width="5.625" style="90" customWidth="1"/>
    <col min="15817" max="15817" width="12.625" style="90" customWidth="1"/>
    <col min="15818" max="15818" width="27.625" style="90" bestFit="1" customWidth="1"/>
    <col min="15819" max="15819" width="3.875" style="90" customWidth="1"/>
    <col min="15820" max="15820" width="13.625" style="90" customWidth="1"/>
    <col min="15821" max="15821" width="30.625" style="90" customWidth="1"/>
    <col min="15822" max="15822" width="5.625" style="90" customWidth="1"/>
    <col min="15823" max="15823" width="12.625" style="90" customWidth="1"/>
    <col min="15824" max="15824" width="27.625" style="90" bestFit="1" customWidth="1"/>
    <col min="15825" max="15825" width="3.875" style="90" customWidth="1"/>
    <col min="15826" max="15826" width="13.625" style="90" customWidth="1"/>
    <col min="15827" max="15827" width="30.625" style="90" customWidth="1"/>
    <col min="15828" max="15828" width="5.625" style="90" customWidth="1"/>
    <col min="15829" max="15829" width="12.625" style="90" customWidth="1"/>
    <col min="15830" max="15830" width="27.625" style="90" bestFit="1" customWidth="1"/>
    <col min="15831" max="15831" width="3.875" style="90" customWidth="1"/>
    <col min="15832" max="15832" width="13.625" style="90" customWidth="1"/>
    <col min="15833" max="15833" width="30.625" style="90" customWidth="1"/>
    <col min="15834" max="15834" width="5.625" style="90" customWidth="1"/>
    <col min="15835" max="15835" width="12.625" style="90" customWidth="1"/>
    <col min="15836" max="15836" width="27.625" style="90" bestFit="1" customWidth="1"/>
    <col min="15837" max="15837" width="3.875" style="90" customWidth="1"/>
    <col min="15838" max="15838" width="13.625" style="90" customWidth="1"/>
    <col min="15839" max="15839" width="30.625" style="90" customWidth="1"/>
    <col min="15840" max="15840" width="5.625" style="90" customWidth="1"/>
    <col min="15841" max="15841" width="12.625" style="90" customWidth="1"/>
    <col min="15842" max="15842" width="27.625" style="90" bestFit="1" customWidth="1"/>
    <col min="15843" max="15843" width="3.875" style="90" customWidth="1"/>
    <col min="15844" max="15844" width="13.625" style="90" customWidth="1"/>
    <col min="15845" max="15845" width="30.625" style="90" customWidth="1"/>
    <col min="15846" max="15846" width="5.625" style="90" customWidth="1"/>
    <col min="15847" max="15847" width="12.625" style="90" customWidth="1"/>
    <col min="15848" max="15848" width="27.625" style="90" bestFit="1" customWidth="1"/>
    <col min="15849" max="15849" width="3.875" style="90" customWidth="1"/>
    <col min="15850" max="15850" width="13.625" style="90" customWidth="1"/>
    <col min="15851" max="15851" width="30.625" style="90" customWidth="1"/>
    <col min="15852" max="15852" width="5.625" style="90" customWidth="1"/>
    <col min="15853" max="15853" width="12.625" style="90" customWidth="1"/>
    <col min="15854" max="15854" width="27.625" style="90" bestFit="1" customWidth="1"/>
    <col min="15855" max="15855" width="3.875" style="90" customWidth="1"/>
    <col min="15856" max="15856" width="13.625" style="90" customWidth="1"/>
    <col min="15857" max="15857" width="30.625" style="90" customWidth="1"/>
    <col min="15858" max="15858" width="5.625" style="90" customWidth="1"/>
    <col min="15859" max="15859" width="12.625" style="90" customWidth="1"/>
    <col min="15860" max="15860" width="27.625" style="90" bestFit="1" customWidth="1"/>
    <col min="15861" max="15861" width="3.875" style="90" customWidth="1"/>
    <col min="15862" max="15862" width="13.625" style="90" customWidth="1"/>
    <col min="15863" max="15863" width="30.625" style="90" customWidth="1"/>
    <col min="15864" max="15864" width="5.625" style="90" customWidth="1"/>
    <col min="15865" max="15865" width="12.625" style="90" customWidth="1"/>
    <col min="15866" max="15866" width="27.625" style="90" bestFit="1" customWidth="1"/>
    <col min="15867" max="15867" width="3.875" style="90" customWidth="1"/>
    <col min="15868" max="15868" width="13.625" style="90" customWidth="1"/>
    <col min="15869" max="15869" width="30.625" style="90" customWidth="1"/>
    <col min="15870" max="15870" width="5.625" style="90" customWidth="1"/>
    <col min="15871" max="15871" width="12.625" style="90" customWidth="1"/>
    <col min="15872" max="15872" width="27.625" style="90" bestFit="1" customWidth="1"/>
    <col min="15873" max="15873" width="3.875" style="90" customWidth="1"/>
    <col min="15874" max="15874" width="13.625" style="90" customWidth="1"/>
    <col min="15875" max="15875" width="30.625" style="90" customWidth="1"/>
    <col min="15876" max="15876" width="5.625" style="90" customWidth="1"/>
    <col min="15877" max="15877" width="12.625" style="90" customWidth="1"/>
    <col min="15878" max="15878" width="27.625" style="90" bestFit="1" customWidth="1"/>
    <col min="15879" max="15879" width="15.5" style="90" customWidth="1"/>
    <col min="15880" max="15880" width="11" style="90" customWidth="1"/>
    <col min="15881" max="16038" width="9" style="90"/>
    <col min="16039" max="16039" width="3.875" style="90" customWidth="1"/>
    <col min="16040" max="16040" width="13.625" style="90" customWidth="1"/>
    <col min="16041" max="16041" width="30.625" style="90" customWidth="1"/>
    <col min="16042" max="16042" width="5.625" style="90" customWidth="1"/>
    <col min="16043" max="16043" width="12.625" style="90" customWidth="1"/>
    <col min="16044" max="16044" width="27.625" style="90" bestFit="1" customWidth="1"/>
    <col min="16045" max="16045" width="3.875" style="90" customWidth="1"/>
    <col min="16046" max="16046" width="13.625" style="90" customWidth="1"/>
    <col min="16047" max="16047" width="30.625" style="90" customWidth="1"/>
    <col min="16048" max="16048" width="5.625" style="90" customWidth="1"/>
    <col min="16049" max="16049" width="12.625" style="90" customWidth="1"/>
    <col min="16050" max="16050" width="27.625" style="90" bestFit="1" customWidth="1"/>
    <col min="16051" max="16051" width="3.875" style="90" customWidth="1"/>
    <col min="16052" max="16052" width="13.625" style="90" customWidth="1"/>
    <col min="16053" max="16053" width="30.625" style="90" customWidth="1"/>
    <col min="16054" max="16054" width="5.625" style="90" customWidth="1"/>
    <col min="16055" max="16055" width="12.625" style="90" customWidth="1"/>
    <col min="16056" max="16056" width="27.625" style="90" bestFit="1" customWidth="1"/>
    <col min="16057" max="16057" width="3.875" style="90" customWidth="1"/>
    <col min="16058" max="16058" width="13.625" style="90" customWidth="1"/>
    <col min="16059" max="16059" width="30.625" style="90" customWidth="1"/>
    <col min="16060" max="16060" width="5.625" style="90" customWidth="1"/>
    <col min="16061" max="16061" width="12.625" style="90" customWidth="1"/>
    <col min="16062" max="16062" width="27.625" style="90" bestFit="1" customWidth="1"/>
    <col min="16063" max="16063" width="3.875" style="90" customWidth="1"/>
    <col min="16064" max="16064" width="13.625" style="90" customWidth="1"/>
    <col min="16065" max="16065" width="30.625" style="90" customWidth="1"/>
    <col min="16066" max="16066" width="5.625" style="90" customWidth="1"/>
    <col min="16067" max="16067" width="12.625" style="90" customWidth="1"/>
    <col min="16068" max="16068" width="27.625" style="90" bestFit="1" customWidth="1"/>
    <col min="16069" max="16069" width="3.875" style="90" customWidth="1"/>
    <col min="16070" max="16070" width="13.625" style="90" customWidth="1"/>
    <col min="16071" max="16071" width="30.625" style="90" customWidth="1"/>
    <col min="16072" max="16072" width="5.625" style="90" customWidth="1"/>
    <col min="16073" max="16073" width="12.625" style="90" customWidth="1"/>
    <col min="16074" max="16074" width="27.625" style="90" bestFit="1" customWidth="1"/>
    <col min="16075" max="16075" width="3.875" style="90" customWidth="1"/>
    <col min="16076" max="16076" width="13.625" style="90" customWidth="1"/>
    <col min="16077" max="16077" width="30.625" style="90" customWidth="1"/>
    <col min="16078" max="16078" width="5.625" style="90" customWidth="1"/>
    <col min="16079" max="16079" width="12.625" style="90" customWidth="1"/>
    <col min="16080" max="16080" width="27.625" style="90" bestFit="1" customWidth="1"/>
    <col min="16081" max="16081" width="3.875" style="90" customWidth="1"/>
    <col min="16082" max="16082" width="13.625" style="90" customWidth="1"/>
    <col min="16083" max="16083" width="30.625" style="90" customWidth="1"/>
    <col min="16084" max="16084" width="5.625" style="90" customWidth="1"/>
    <col min="16085" max="16085" width="12.625" style="90" customWidth="1"/>
    <col min="16086" max="16086" width="27.625" style="90" bestFit="1" customWidth="1"/>
    <col min="16087" max="16087" width="3.875" style="90" customWidth="1"/>
    <col min="16088" max="16088" width="13.625" style="90" customWidth="1"/>
    <col min="16089" max="16089" width="30.625" style="90" customWidth="1"/>
    <col min="16090" max="16090" width="5.625" style="90" customWidth="1"/>
    <col min="16091" max="16091" width="12.625" style="90" customWidth="1"/>
    <col min="16092" max="16092" width="27.625" style="90" bestFit="1" customWidth="1"/>
    <col min="16093" max="16093" width="3.875" style="90" customWidth="1"/>
    <col min="16094" max="16094" width="13.625" style="90" customWidth="1"/>
    <col min="16095" max="16095" width="30.625" style="90" customWidth="1"/>
    <col min="16096" max="16096" width="5.625" style="90" customWidth="1"/>
    <col min="16097" max="16097" width="12.625" style="90" customWidth="1"/>
    <col min="16098" max="16098" width="27.625" style="90" bestFit="1" customWidth="1"/>
    <col min="16099" max="16099" width="3.875" style="90" customWidth="1"/>
    <col min="16100" max="16100" width="13.625" style="90" customWidth="1"/>
    <col min="16101" max="16101" width="30.625" style="90" customWidth="1"/>
    <col min="16102" max="16102" width="5.625" style="90" customWidth="1"/>
    <col min="16103" max="16103" width="12.625" style="90" customWidth="1"/>
    <col min="16104" max="16104" width="27.625" style="90" bestFit="1" customWidth="1"/>
    <col min="16105" max="16105" width="3.875" style="90" customWidth="1"/>
    <col min="16106" max="16106" width="13.625" style="90" customWidth="1"/>
    <col min="16107" max="16107" width="30.625" style="90" customWidth="1"/>
    <col min="16108" max="16108" width="5.625" style="90" customWidth="1"/>
    <col min="16109" max="16109" width="12.625" style="90" customWidth="1"/>
    <col min="16110" max="16110" width="27.625" style="90" bestFit="1" customWidth="1"/>
    <col min="16111" max="16111" width="3.875" style="90" customWidth="1"/>
    <col min="16112" max="16112" width="13.625" style="90" customWidth="1"/>
    <col min="16113" max="16113" width="30.625" style="90" customWidth="1"/>
    <col min="16114" max="16114" width="5.625" style="90" customWidth="1"/>
    <col min="16115" max="16115" width="12.625" style="90" customWidth="1"/>
    <col min="16116" max="16116" width="27.625" style="90" bestFit="1" customWidth="1"/>
    <col min="16117" max="16117" width="3.875" style="90" customWidth="1"/>
    <col min="16118" max="16118" width="13.625" style="90" customWidth="1"/>
    <col min="16119" max="16119" width="30.625" style="90" customWidth="1"/>
    <col min="16120" max="16120" width="5.625" style="90" customWidth="1"/>
    <col min="16121" max="16121" width="12.625" style="90" customWidth="1"/>
    <col min="16122" max="16122" width="27.625" style="90" bestFit="1" customWidth="1"/>
    <col min="16123" max="16123" width="3.875" style="90" customWidth="1"/>
    <col min="16124" max="16124" width="13.625" style="90" customWidth="1"/>
    <col min="16125" max="16125" width="30.625" style="90" customWidth="1"/>
    <col min="16126" max="16126" width="5.625" style="90" customWidth="1"/>
    <col min="16127" max="16127" width="12.625" style="90" customWidth="1"/>
    <col min="16128" max="16128" width="27.625" style="90" bestFit="1" customWidth="1"/>
    <col min="16129" max="16129" width="3.875" style="90" customWidth="1"/>
    <col min="16130" max="16130" width="13.625" style="90" customWidth="1"/>
    <col min="16131" max="16131" width="30.625" style="90" customWidth="1"/>
    <col min="16132" max="16132" width="5.625" style="90" customWidth="1"/>
    <col min="16133" max="16133" width="12.625" style="90" customWidth="1"/>
    <col min="16134" max="16134" width="27.625" style="90" bestFit="1" customWidth="1"/>
    <col min="16135" max="16135" width="15.5" style="90" customWidth="1"/>
    <col min="16136" max="16136" width="11" style="90" customWidth="1"/>
    <col min="16137" max="16384" width="9" style="90"/>
  </cols>
  <sheetData>
    <row r="1" spans="1:8" ht="20.100000000000001" customHeight="1">
      <c r="A1" s="152" t="s">
        <v>102</v>
      </c>
      <c r="B1" s="152"/>
      <c r="C1" s="152"/>
      <c r="D1" s="152"/>
      <c r="E1" s="152"/>
      <c r="F1" s="152"/>
      <c r="G1" s="109"/>
    </row>
    <row r="2" spans="1:8" ht="15" customHeight="1">
      <c r="A2" s="164"/>
    </row>
    <row r="3" spans="1:8" ht="21.75" customHeight="1">
      <c r="A3" s="165" t="s">
        <v>103</v>
      </c>
      <c r="B3" s="165"/>
      <c r="C3" s="165"/>
      <c r="D3" s="165"/>
      <c r="E3" s="165"/>
      <c r="F3" s="165"/>
      <c r="G3" s="166"/>
      <c r="H3" s="166"/>
    </row>
    <row r="4" spans="1:8" ht="21.75" customHeight="1">
      <c r="A4" s="165" t="s">
        <v>104</v>
      </c>
      <c r="B4" s="165"/>
      <c r="C4" s="165"/>
      <c r="D4" s="165"/>
      <c r="E4" s="165"/>
      <c r="F4" s="165"/>
      <c r="G4" s="166"/>
      <c r="H4" s="166"/>
    </row>
    <row r="5" spans="1:8" ht="24.75" customHeight="1">
      <c r="A5" s="106"/>
      <c r="B5" s="106" t="s">
        <v>77</v>
      </c>
      <c r="C5" s="167"/>
      <c r="D5" s="154"/>
      <c r="E5" s="106" t="s">
        <v>82</v>
      </c>
      <c r="F5" s="168"/>
    </row>
    <row r="6" spans="1:8" ht="24.75" customHeight="1">
      <c r="A6" s="106"/>
      <c r="B6" s="169" t="s">
        <v>105</v>
      </c>
      <c r="C6" s="167"/>
      <c r="D6" s="154"/>
      <c r="E6" s="106" t="s">
        <v>106</v>
      </c>
      <c r="F6" s="170"/>
    </row>
    <row r="7" spans="1:8" ht="24.75" customHeight="1">
      <c r="B7" s="106" t="s">
        <v>107</v>
      </c>
      <c r="C7" s="154"/>
      <c r="D7" s="154"/>
      <c r="E7" s="106" t="s">
        <v>108</v>
      </c>
      <c r="F7" s="170"/>
    </row>
    <row r="8" spans="1:8" ht="24.75" customHeight="1">
      <c r="B8" s="106" t="s">
        <v>109</v>
      </c>
      <c r="C8" s="154"/>
      <c r="D8" s="154"/>
    </row>
    <row r="9" spans="1:8" ht="24.75" customHeight="1">
      <c r="C9" s="90" t="s">
        <v>110</v>
      </c>
      <c r="D9" s="171"/>
      <c r="E9" s="172"/>
      <c r="F9" s="173"/>
    </row>
    <row r="10" spans="1:8" ht="24.75" customHeight="1">
      <c r="E10" s="172"/>
      <c r="F10" s="173"/>
    </row>
    <row r="11" spans="1:8" ht="24.75" customHeight="1">
      <c r="E11" s="174"/>
      <c r="F11" s="173"/>
    </row>
    <row r="12" spans="1:8" ht="24.75" customHeight="1">
      <c r="E12" s="174" t="s">
        <v>111</v>
      </c>
      <c r="F12" s="173"/>
    </row>
    <row r="13" spans="1:8" ht="24.75" customHeight="1"/>
    <row r="14" spans="1:8" ht="24.75" customHeight="1"/>
    <row r="15" spans="1:8" ht="24.75" customHeight="1"/>
    <row r="16" spans="1:8" ht="24.75" customHeight="1"/>
    <row r="17" spans="2:2" ht="24.75" customHeight="1"/>
    <row r="18" spans="2:2" ht="24.75" customHeight="1"/>
    <row r="19" spans="2:2" ht="24.75" customHeight="1"/>
    <row r="20" spans="2:2" ht="24.75" customHeight="1"/>
    <row r="21" spans="2:2" ht="24.75" customHeight="1"/>
    <row r="22" spans="2:2" ht="24.75" customHeight="1"/>
    <row r="23" spans="2:2" ht="24.75" customHeight="1"/>
    <row r="24" spans="2:2" ht="24.75" customHeight="1"/>
    <row r="25" spans="2:2" ht="24.75" customHeight="1"/>
    <row r="26" spans="2:2" ht="24.75" customHeight="1"/>
    <row r="27" spans="2:2" ht="24.75" customHeight="1"/>
    <row r="28" spans="2:2" ht="24.75" customHeight="1">
      <c r="B28" s="90" t="s">
        <v>112</v>
      </c>
    </row>
    <row r="29" spans="2:2" ht="24.75" customHeight="1">
      <c r="B29" s="91" t="s">
        <v>113</v>
      </c>
    </row>
    <row r="30" spans="2:2" ht="18" customHeight="1">
      <c r="B30" s="91" t="s">
        <v>114</v>
      </c>
    </row>
    <row r="31" spans="2:2" ht="18" customHeight="1">
      <c r="B31" s="91" t="s">
        <v>115</v>
      </c>
    </row>
    <row r="32" spans="2:2" ht="18" customHeight="1">
      <c r="B32" s="91" t="s">
        <v>116</v>
      </c>
    </row>
    <row r="33" spans="2:6" ht="18" customHeight="1">
      <c r="B33" s="91" t="s">
        <v>117</v>
      </c>
      <c r="C33" s="91"/>
      <c r="D33" s="91"/>
      <c r="E33" s="91"/>
      <c r="F33" s="91"/>
    </row>
    <row r="34" spans="2:6" ht="18" customHeight="1">
      <c r="B34" s="91" t="s">
        <v>118</v>
      </c>
      <c r="C34" s="91"/>
      <c r="D34" s="91"/>
      <c r="E34" s="91"/>
      <c r="F34" s="91"/>
    </row>
    <row r="35" spans="2:6" ht="18" customHeight="1">
      <c r="B35" s="91" t="s">
        <v>119</v>
      </c>
      <c r="C35" s="91"/>
      <c r="D35" s="91"/>
      <c r="E35" s="91"/>
      <c r="F35" s="91"/>
    </row>
    <row r="36" spans="2:6" ht="18" customHeight="1">
      <c r="B36" s="91" t="s">
        <v>120</v>
      </c>
      <c r="C36" s="91"/>
      <c r="D36" s="91"/>
      <c r="E36" s="91"/>
      <c r="F36" s="91"/>
    </row>
    <row r="37" spans="2:6" ht="18" customHeight="1">
      <c r="B37" s="91" t="s">
        <v>121</v>
      </c>
      <c r="C37" s="91"/>
      <c r="D37" s="91"/>
      <c r="E37" s="91"/>
      <c r="F37" s="91"/>
    </row>
  </sheetData>
  <mergeCells count="7">
    <mergeCell ref="C8:D8"/>
    <mergeCell ref="C7:D7"/>
    <mergeCell ref="C6:D6"/>
    <mergeCell ref="C5:D5"/>
    <mergeCell ref="A4:F4"/>
    <mergeCell ref="A3:F3"/>
    <mergeCell ref="A1:F1"/>
  </mergeCells>
  <phoneticPr fontId="3"/>
  <printOptions horizontalCentered="1"/>
  <pageMargins left="0.59055118110236227" right="0.39370078740157483" top="0.39370078740157483" bottom="0.39370078740157483" header="0.31496062992125984" footer="0.27559055118110237"/>
  <pageSetup paperSize="9"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入力例</vt:lpstr>
      <vt:lpstr>事業名</vt:lpstr>
      <vt:lpstr>諸謝金（指導者）</vt:lpstr>
      <vt:lpstr>賃金（スタッフ日当）</vt:lpstr>
      <vt:lpstr>領収書台紙 (証憑書類がA4サイズでない場合のみ使用)</vt:lpstr>
      <vt:lpstr>事業名!Print_Area</vt:lpstr>
      <vt:lpstr>'諸謝金（指導者）'!Print_Area</vt:lpstr>
      <vt:lpstr>'賃金（スタッフ日当）'!Print_Area</vt:lpstr>
      <vt:lpstr>入力例!Print_Area</vt:lpstr>
      <vt:lpstr>事業名!Print_Titles</vt:lpstr>
      <vt:lpstr>入力例!Print_Titles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松下涼太</dc:creator>
  <cp:keywords/>
  <dc:description/>
  <cp:lastModifiedBy>竹下 貴文</cp:lastModifiedBy>
  <cp:revision/>
  <dcterms:created xsi:type="dcterms:W3CDTF">2022-04-06T08:50:58Z</dcterms:created>
  <dcterms:modified xsi:type="dcterms:W3CDTF">2024-06-28T01:24:37Z</dcterms:modified>
  <cp:category/>
  <cp:contentStatus/>
</cp:coreProperties>
</file>