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filterPrivacy="1" defaultThemeVersion="124226"/>
  <xr:revisionPtr revIDLastSave="0" documentId="13_ncr:1_{AF59EFF9-3747-43A6-B99D-B22069D0400D}" xr6:coauthVersionLast="45" xr6:coauthVersionMax="45" xr10:uidLastSave="{00000000-0000-0000-0000-000000000000}"/>
  <bookViews>
    <workbookView xWindow="-120" yWindow="-120" windowWidth="28110" windowHeight="16440" tabRatio="677" xr2:uid="{00000000-000D-0000-FFFF-FFFF00000000}"/>
  </bookViews>
  <sheets>
    <sheet name="0000年度予算書（案）" sheetId="1" r:id="rId1"/>
    <sheet name="入力例" sheetId="48" r:id="rId2"/>
    <sheet name="委員会管理" sheetId="5" r:id="rId3"/>
    <sheet name="事①" sheetId="4" r:id="rId4"/>
    <sheet name="事②" sheetId="25" r:id="rId5"/>
    <sheet name="事③" sheetId="30" r:id="rId6"/>
    <sheet name="事④" sheetId="31" r:id="rId7"/>
    <sheet name="事⑤" sheetId="32" r:id="rId8"/>
    <sheet name="事⑥" sheetId="33" r:id="rId9"/>
    <sheet name="事⑦" sheetId="34" r:id="rId10"/>
    <sheet name="事⑧" sheetId="35" r:id="rId11"/>
    <sheet name="事⑨" sheetId="36" r:id="rId12"/>
    <sheet name="事⑩" sheetId="37" r:id="rId13"/>
    <sheet name="事⑪" sheetId="38" r:id="rId14"/>
    <sheet name="事⑫" sheetId="39" r:id="rId15"/>
    <sheet name="事⑬" sheetId="40" r:id="rId16"/>
    <sheet name="事⑭" sheetId="41" r:id="rId17"/>
    <sheet name="事⑮" sheetId="42" r:id="rId18"/>
    <sheet name="事⑯" sheetId="43" r:id="rId19"/>
    <sheet name="事⑰" sheetId="44" r:id="rId20"/>
    <sheet name="事⑱" sheetId="45" r:id="rId21"/>
    <sheet name="事⑲" sheetId="46" r:id="rId22"/>
    <sheet name="事⑳" sheetId="47" r:id="rId23"/>
  </sheets>
  <definedNames>
    <definedName name="_xlnm.Print_Area" localSheetId="2">委員会管理!$A$1:$D$38</definedName>
    <definedName name="_xlnm.Print_Area" localSheetId="3">事①!$A$1:$D$38</definedName>
    <definedName name="_xlnm.Print_Area" localSheetId="4">事②!$A$1:$D$38</definedName>
    <definedName name="_xlnm.Print_Area" localSheetId="5">事③!$A$1:$D$38</definedName>
    <definedName name="_xlnm.Print_Area" localSheetId="6">事④!$A$1:$D$38</definedName>
    <definedName name="_xlnm.Print_Area" localSheetId="7">事⑤!$A$1:$D$38</definedName>
    <definedName name="_xlnm.Print_Area" localSheetId="8">事⑥!$A$1:$D$38</definedName>
    <definedName name="_xlnm.Print_Area" localSheetId="9">事⑦!$A$1:$D$38</definedName>
    <definedName name="_xlnm.Print_Area" localSheetId="10">事⑧!$A$1:$D$38</definedName>
    <definedName name="_xlnm.Print_Area" localSheetId="11">事⑨!$A$1:$D$38</definedName>
    <definedName name="_xlnm.Print_Area" localSheetId="12">事⑩!$A$1:$D$38</definedName>
    <definedName name="_xlnm.Print_Area" localSheetId="13">事⑪!$A$1:$D$38</definedName>
    <definedName name="_xlnm.Print_Area" localSheetId="14">事⑫!$A$1:$D$38</definedName>
    <definedName name="_xlnm.Print_Area" localSheetId="15">事⑬!$A$1:$D$38</definedName>
    <definedName name="_xlnm.Print_Area" localSheetId="16">事⑭!$A$1:$D$38</definedName>
    <definedName name="_xlnm.Print_Area" localSheetId="17">事⑮!$A$1:$D$38</definedName>
    <definedName name="_xlnm.Print_Area" localSheetId="18">事⑯!$A$1:$D$38</definedName>
    <definedName name="_xlnm.Print_Area" localSheetId="19">事⑰!$A$1:$D$38</definedName>
    <definedName name="_xlnm.Print_Area" localSheetId="20">事⑱!$A$1:$D$38</definedName>
    <definedName name="_xlnm.Print_Area" localSheetId="21">事⑲!$A$1:$D$38</definedName>
    <definedName name="_xlnm.Print_Area" localSheetId="22">事⑳!$A$1:$D$38</definedName>
    <definedName name="_xlnm.Print_Area" localSheetId="1">入力例!$A$1:$D$38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5" i="1" l="1"/>
  <c r="U26" i="1"/>
  <c r="U27" i="1"/>
  <c r="U28" i="1"/>
  <c r="U29" i="1"/>
  <c r="U30" i="1"/>
  <c r="U31" i="1"/>
  <c r="U32" i="1"/>
  <c r="U33" i="1"/>
  <c r="U34" i="1"/>
  <c r="U24" i="1"/>
  <c r="W25" i="1"/>
  <c r="W36" i="1" s="1"/>
  <c r="W26" i="1"/>
  <c r="W27" i="1"/>
  <c r="W28" i="1"/>
  <c r="W29" i="1"/>
  <c r="W30" i="1"/>
  <c r="W31" i="1"/>
  <c r="W32" i="1"/>
  <c r="W33" i="1"/>
  <c r="W34" i="1"/>
  <c r="W24" i="1"/>
  <c r="W8" i="1"/>
  <c r="W9" i="1"/>
  <c r="W10" i="1"/>
  <c r="W11" i="1"/>
  <c r="W12" i="1"/>
  <c r="W13" i="1"/>
  <c r="W14" i="1"/>
  <c r="W15" i="1"/>
  <c r="W16" i="1"/>
  <c r="W17" i="1"/>
  <c r="W18" i="1"/>
  <c r="W7" i="1"/>
  <c r="W5" i="1"/>
  <c r="V25" i="1"/>
  <c r="V26" i="1"/>
  <c r="V27" i="1"/>
  <c r="V28" i="1"/>
  <c r="V29" i="1"/>
  <c r="V30" i="1"/>
  <c r="V31" i="1"/>
  <c r="V32" i="1"/>
  <c r="V33" i="1"/>
  <c r="V34" i="1"/>
  <c r="V24" i="1"/>
  <c r="V8" i="1"/>
  <c r="V9" i="1"/>
  <c r="V10" i="1"/>
  <c r="V11" i="1"/>
  <c r="V12" i="1"/>
  <c r="V13" i="1"/>
  <c r="V14" i="1"/>
  <c r="V15" i="1"/>
  <c r="V16" i="1"/>
  <c r="V17" i="1"/>
  <c r="V18" i="1"/>
  <c r="V7" i="1"/>
  <c r="V5" i="1"/>
  <c r="U8" i="1"/>
  <c r="U9" i="1"/>
  <c r="U10" i="1"/>
  <c r="U11" i="1"/>
  <c r="U12" i="1"/>
  <c r="U13" i="1"/>
  <c r="U14" i="1"/>
  <c r="U15" i="1"/>
  <c r="U16" i="1"/>
  <c r="U17" i="1"/>
  <c r="U18" i="1"/>
  <c r="U7" i="1"/>
  <c r="U20" i="1" s="1"/>
  <c r="U5" i="1"/>
  <c r="T25" i="1"/>
  <c r="T26" i="1"/>
  <c r="T27" i="1"/>
  <c r="T28" i="1"/>
  <c r="T29" i="1"/>
  <c r="T30" i="1"/>
  <c r="T31" i="1"/>
  <c r="T32" i="1"/>
  <c r="T33" i="1"/>
  <c r="T34" i="1"/>
  <c r="T24" i="1"/>
  <c r="T8" i="1"/>
  <c r="T9" i="1"/>
  <c r="T10" i="1"/>
  <c r="T11" i="1"/>
  <c r="T12" i="1"/>
  <c r="T13" i="1"/>
  <c r="T14" i="1"/>
  <c r="T15" i="1"/>
  <c r="T16" i="1"/>
  <c r="T17" i="1"/>
  <c r="T18" i="1"/>
  <c r="T7" i="1"/>
  <c r="T5" i="1"/>
  <c r="S25" i="1"/>
  <c r="S26" i="1"/>
  <c r="S27" i="1"/>
  <c r="S28" i="1"/>
  <c r="S29" i="1"/>
  <c r="S30" i="1"/>
  <c r="S31" i="1"/>
  <c r="S32" i="1"/>
  <c r="S33" i="1"/>
  <c r="S34" i="1"/>
  <c r="S24" i="1"/>
  <c r="S8" i="1"/>
  <c r="S9" i="1"/>
  <c r="S10" i="1"/>
  <c r="S11" i="1"/>
  <c r="S12" i="1"/>
  <c r="S13" i="1"/>
  <c r="S14" i="1"/>
  <c r="S15" i="1"/>
  <c r="S16" i="1"/>
  <c r="S17" i="1"/>
  <c r="S18" i="1"/>
  <c r="S7" i="1"/>
  <c r="S5" i="1"/>
  <c r="R25" i="1"/>
  <c r="R26" i="1"/>
  <c r="R27" i="1"/>
  <c r="R28" i="1"/>
  <c r="R29" i="1"/>
  <c r="R30" i="1"/>
  <c r="R31" i="1"/>
  <c r="R32" i="1"/>
  <c r="R33" i="1"/>
  <c r="R34" i="1"/>
  <c r="R24" i="1"/>
  <c r="R8" i="1"/>
  <c r="R9" i="1"/>
  <c r="R10" i="1"/>
  <c r="R11" i="1"/>
  <c r="R12" i="1"/>
  <c r="R13" i="1"/>
  <c r="R14" i="1"/>
  <c r="R15" i="1"/>
  <c r="R16" i="1"/>
  <c r="R17" i="1"/>
  <c r="R18" i="1"/>
  <c r="R7" i="1"/>
  <c r="R5" i="1"/>
  <c r="Q25" i="1"/>
  <c r="Q26" i="1"/>
  <c r="Q27" i="1"/>
  <c r="Q28" i="1"/>
  <c r="Q29" i="1"/>
  <c r="Q30" i="1"/>
  <c r="Q31" i="1"/>
  <c r="Q32" i="1"/>
  <c r="Q33" i="1"/>
  <c r="Q34" i="1"/>
  <c r="Q24" i="1"/>
  <c r="Q8" i="1"/>
  <c r="Q9" i="1"/>
  <c r="Q10" i="1"/>
  <c r="Q11" i="1"/>
  <c r="Q12" i="1"/>
  <c r="Q13" i="1"/>
  <c r="Q14" i="1"/>
  <c r="Q15" i="1"/>
  <c r="Q16" i="1"/>
  <c r="Q17" i="1"/>
  <c r="Q18" i="1"/>
  <c r="Q7" i="1"/>
  <c r="Q5" i="1"/>
  <c r="P25" i="1"/>
  <c r="P26" i="1"/>
  <c r="P27" i="1"/>
  <c r="P28" i="1"/>
  <c r="P29" i="1"/>
  <c r="P30" i="1"/>
  <c r="P31" i="1"/>
  <c r="P32" i="1"/>
  <c r="P33" i="1"/>
  <c r="P34" i="1"/>
  <c r="P8" i="1"/>
  <c r="P9" i="1"/>
  <c r="P10" i="1"/>
  <c r="P11" i="1"/>
  <c r="P12" i="1"/>
  <c r="P13" i="1"/>
  <c r="P14" i="1"/>
  <c r="P15" i="1"/>
  <c r="P16" i="1"/>
  <c r="P17" i="1"/>
  <c r="P18" i="1"/>
  <c r="P24" i="1"/>
  <c r="P7" i="1"/>
  <c r="P5" i="1"/>
  <c r="O25" i="1"/>
  <c r="O26" i="1"/>
  <c r="O27" i="1"/>
  <c r="O28" i="1"/>
  <c r="O29" i="1"/>
  <c r="O30" i="1"/>
  <c r="O31" i="1"/>
  <c r="O32" i="1"/>
  <c r="O33" i="1"/>
  <c r="O34" i="1"/>
  <c r="O24" i="1"/>
  <c r="O8" i="1"/>
  <c r="O9" i="1"/>
  <c r="O10" i="1"/>
  <c r="O11" i="1"/>
  <c r="O12" i="1"/>
  <c r="O13" i="1"/>
  <c r="O14" i="1"/>
  <c r="O15" i="1"/>
  <c r="O16" i="1"/>
  <c r="O17" i="1"/>
  <c r="O18" i="1"/>
  <c r="O7" i="1"/>
  <c r="O5" i="1"/>
  <c r="N25" i="1"/>
  <c r="N26" i="1"/>
  <c r="N27" i="1"/>
  <c r="N28" i="1"/>
  <c r="N29" i="1"/>
  <c r="N30" i="1"/>
  <c r="N31" i="1"/>
  <c r="N32" i="1"/>
  <c r="N33" i="1"/>
  <c r="N34" i="1"/>
  <c r="N24" i="1"/>
  <c r="N8" i="1"/>
  <c r="N9" i="1"/>
  <c r="N10" i="1"/>
  <c r="N11" i="1"/>
  <c r="N12" i="1"/>
  <c r="N13" i="1"/>
  <c r="N14" i="1"/>
  <c r="N15" i="1"/>
  <c r="N16" i="1"/>
  <c r="N17" i="1"/>
  <c r="N18" i="1"/>
  <c r="N7" i="1"/>
  <c r="N5" i="1"/>
  <c r="M25" i="1"/>
  <c r="M26" i="1"/>
  <c r="M27" i="1"/>
  <c r="M28" i="1"/>
  <c r="M29" i="1"/>
  <c r="M30" i="1"/>
  <c r="M31" i="1"/>
  <c r="M32" i="1"/>
  <c r="M33" i="1"/>
  <c r="M34" i="1"/>
  <c r="M24" i="1"/>
  <c r="M8" i="1"/>
  <c r="M9" i="1"/>
  <c r="M10" i="1"/>
  <c r="M11" i="1"/>
  <c r="M12" i="1"/>
  <c r="M13" i="1"/>
  <c r="M14" i="1"/>
  <c r="M15" i="1"/>
  <c r="M16" i="1"/>
  <c r="M17" i="1"/>
  <c r="M18" i="1"/>
  <c r="M7" i="1"/>
  <c r="M5" i="1"/>
  <c r="L25" i="1"/>
  <c r="L26" i="1"/>
  <c r="L27" i="1"/>
  <c r="L28" i="1"/>
  <c r="L29" i="1"/>
  <c r="L30" i="1"/>
  <c r="L31" i="1"/>
  <c r="L32" i="1"/>
  <c r="L33" i="1"/>
  <c r="L34" i="1"/>
  <c r="L24" i="1"/>
  <c r="L8" i="1"/>
  <c r="L9" i="1"/>
  <c r="L10" i="1"/>
  <c r="L11" i="1"/>
  <c r="L12" i="1"/>
  <c r="L13" i="1"/>
  <c r="L14" i="1"/>
  <c r="L15" i="1"/>
  <c r="L16" i="1"/>
  <c r="L17" i="1"/>
  <c r="L18" i="1"/>
  <c r="L7" i="1"/>
  <c r="L5" i="1"/>
  <c r="J34" i="1"/>
  <c r="K25" i="1"/>
  <c r="K26" i="1"/>
  <c r="K27" i="1"/>
  <c r="K28" i="1"/>
  <c r="K29" i="1"/>
  <c r="K30" i="1"/>
  <c r="K31" i="1"/>
  <c r="K32" i="1"/>
  <c r="K33" i="1"/>
  <c r="K34" i="1"/>
  <c r="K24" i="1"/>
  <c r="K8" i="1"/>
  <c r="K9" i="1"/>
  <c r="K10" i="1"/>
  <c r="K11" i="1"/>
  <c r="K12" i="1"/>
  <c r="K13" i="1"/>
  <c r="K14" i="1"/>
  <c r="K15" i="1"/>
  <c r="K16" i="1"/>
  <c r="K17" i="1"/>
  <c r="K18" i="1"/>
  <c r="K7" i="1"/>
  <c r="K5" i="1"/>
  <c r="J25" i="1"/>
  <c r="J26" i="1"/>
  <c r="J27" i="1"/>
  <c r="J28" i="1"/>
  <c r="J29" i="1"/>
  <c r="J30" i="1"/>
  <c r="J31" i="1"/>
  <c r="J32" i="1"/>
  <c r="J33" i="1"/>
  <c r="J24" i="1"/>
  <c r="J8" i="1"/>
  <c r="J9" i="1"/>
  <c r="J10" i="1"/>
  <c r="J11" i="1"/>
  <c r="J12" i="1"/>
  <c r="J13" i="1"/>
  <c r="J14" i="1"/>
  <c r="J15" i="1"/>
  <c r="J16" i="1"/>
  <c r="J17" i="1"/>
  <c r="J18" i="1"/>
  <c r="J7" i="1"/>
  <c r="J5" i="1"/>
  <c r="I25" i="1"/>
  <c r="I26" i="1"/>
  <c r="I27" i="1"/>
  <c r="I28" i="1"/>
  <c r="I29" i="1"/>
  <c r="I30" i="1"/>
  <c r="I31" i="1"/>
  <c r="I32" i="1"/>
  <c r="I33" i="1"/>
  <c r="I34" i="1"/>
  <c r="I24" i="1"/>
  <c r="I8" i="1"/>
  <c r="I9" i="1"/>
  <c r="I10" i="1"/>
  <c r="I11" i="1"/>
  <c r="I12" i="1"/>
  <c r="I13" i="1"/>
  <c r="I14" i="1"/>
  <c r="I15" i="1"/>
  <c r="I16" i="1"/>
  <c r="I17" i="1"/>
  <c r="I18" i="1"/>
  <c r="I7" i="1"/>
  <c r="I5" i="1"/>
  <c r="H5" i="1"/>
  <c r="G5" i="1"/>
  <c r="F5" i="1"/>
  <c r="E5" i="1"/>
  <c r="D5" i="1"/>
  <c r="C5" i="1"/>
  <c r="C25" i="1"/>
  <c r="C26" i="1"/>
  <c r="C27" i="1"/>
  <c r="C28" i="1"/>
  <c r="C29" i="1"/>
  <c r="C30" i="1"/>
  <c r="C31" i="1"/>
  <c r="C32" i="1"/>
  <c r="C33" i="1"/>
  <c r="C34" i="1"/>
  <c r="C24" i="1"/>
  <c r="D25" i="1"/>
  <c r="D26" i="1"/>
  <c r="D27" i="1"/>
  <c r="D28" i="1"/>
  <c r="D29" i="1"/>
  <c r="D30" i="1"/>
  <c r="D31" i="1"/>
  <c r="D32" i="1"/>
  <c r="D33" i="1"/>
  <c r="D34" i="1"/>
  <c r="D24" i="1"/>
  <c r="E25" i="1"/>
  <c r="E26" i="1"/>
  <c r="E27" i="1"/>
  <c r="E28" i="1"/>
  <c r="E29" i="1"/>
  <c r="E30" i="1"/>
  <c r="E31" i="1"/>
  <c r="E32" i="1"/>
  <c r="E33" i="1"/>
  <c r="E34" i="1"/>
  <c r="E24" i="1"/>
  <c r="F25" i="1"/>
  <c r="F26" i="1"/>
  <c r="F27" i="1"/>
  <c r="F28" i="1"/>
  <c r="F29" i="1"/>
  <c r="F30" i="1"/>
  <c r="F31" i="1"/>
  <c r="F32" i="1"/>
  <c r="F33" i="1"/>
  <c r="F34" i="1"/>
  <c r="F24" i="1"/>
  <c r="G25" i="1"/>
  <c r="G26" i="1"/>
  <c r="G27" i="1"/>
  <c r="G28" i="1"/>
  <c r="G29" i="1"/>
  <c r="G30" i="1"/>
  <c r="G31" i="1"/>
  <c r="G32" i="1"/>
  <c r="G33" i="1"/>
  <c r="G34" i="1"/>
  <c r="G24" i="1"/>
  <c r="H25" i="1"/>
  <c r="H26" i="1"/>
  <c r="H27" i="1"/>
  <c r="H28" i="1"/>
  <c r="H29" i="1"/>
  <c r="H30" i="1"/>
  <c r="H31" i="1"/>
  <c r="H32" i="1"/>
  <c r="H33" i="1"/>
  <c r="H34" i="1"/>
  <c r="H24" i="1"/>
  <c r="H8" i="1"/>
  <c r="H9" i="1"/>
  <c r="H10" i="1"/>
  <c r="H11" i="1"/>
  <c r="H12" i="1"/>
  <c r="H13" i="1"/>
  <c r="H14" i="1"/>
  <c r="H15" i="1"/>
  <c r="H16" i="1"/>
  <c r="H17" i="1"/>
  <c r="H18" i="1"/>
  <c r="H7" i="1"/>
  <c r="G8" i="1"/>
  <c r="G9" i="1"/>
  <c r="G10" i="1"/>
  <c r="G11" i="1"/>
  <c r="G12" i="1"/>
  <c r="G13" i="1"/>
  <c r="G14" i="1"/>
  <c r="G15" i="1"/>
  <c r="G16" i="1"/>
  <c r="G17" i="1"/>
  <c r="G18" i="1"/>
  <c r="G7" i="1"/>
  <c r="F8" i="1"/>
  <c r="F9" i="1"/>
  <c r="F10" i="1"/>
  <c r="F11" i="1"/>
  <c r="F12" i="1"/>
  <c r="F13" i="1"/>
  <c r="F14" i="1"/>
  <c r="F15" i="1"/>
  <c r="F16" i="1"/>
  <c r="F17" i="1"/>
  <c r="F18" i="1"/>
  <c r="F7" i="1"/>
  <c r="E8" i="1"/>
  <c r="E9" i="1"/>
  <c r="E10" i="1"/>
  <c r="E11" i="1"/>
  <c r="E12" i="1"/>
  <c r="E13" i="1"/>
  <c r="E14" i="1"/>
  <c r="E15" i="1"/>
  <c r="E16" i="1"/>
  <c r="E17" i="1"/>
  <c r="E18" i="1"/>
  <c r="E7" i="1"/>
  <c r="D8" i="1"/>
  <c r="D9" i="1"/>
  <c r="D10" i="1"/>
  <c r="D11" i="1"/>
  <c r="D12" i="1"/>
  <c r="D13" i="1"/>
  <c r="D14" i="1"/>
  <c r="D15" i="1"/>
  <c r="D16" i="1"/>
  <c r="D17" i="1"/>
  <c r="D18" i="1"/>
  <c r="D7" i="1"/>
  <c r="C8" i="1"/>
  <c r="C9" i="1"/>
  <c r="C10" i="1"/>
  <c r="C11" i="1"/>
  <c r="C12" i="1"/>
  <c r="C13" i="1"/>
  <c r="C14" i="1"/>
  <c r="C15" i="1"/>
  <c r="C16" i="1"/>
  <c r="C17" i="1"/>
  <c r="C18" i="1"/>
  <c r="C7" i="1"/>
  <c r="C36" i="48"/>
  <c r="C19" i="48"/>
  <c r="C38" i="48" s="1"/>
  <c r="C36" i="47"/>
  <c r="C19" i="47"/>
  <c r="C36" i="46"/>
  <c r="C19" i="46"/>
  <c r="C38" i="46" s="1"/>
  <c r="C36" i="45"/>
  <c r="C19" i="45"/>
  <c r="C36" i="44"/>
  <c r="C19" i="44"/>
  <c r="C38" i="44" s="1"/>
  <c r="C36" i="43"/>
  <c r="C19" i="43"/>
  <c r="C36" i="42"/>
  <c r="C19" i="42"/>
  <c r="C38" i="42" s="1"/>
  <c r="C36" i="41"/>
  <c r="C19" i="41"/>
  <c r="C36" i="40"/>
  <c r="C19" i="40"/>
  <c r="C38" i="40" s="1"/>
  <c r="C36" i="39"/>
  <c r="C19" i="39"/>
  <c r="C36" i="38"/>
  <c r="C19" i="38"/>
  <c r="C38" i="38" s="1"/>
  <c r="C36" i="37"/>
  <c r="C19" i="37"/>
  <c r="C36" i="36"/>
  <c r="C19" i="36"/>
  <c r="C38" i="36" s="1"/>
  <c r="C36" i="35"/>
  <c r="C19" i="35"/>
  <c r="C36" i="34"/>
  <c r="C19" i="34"/>
  <c r="C38" i="34" s="1"/>
  <c r="C36" i="33"/>
  <c r="C19" i="33"/>
  <c r="C36" i="32"/>
  <c r="C19" i="32"/>
  <c r="C38" i="32" s="1"/>
  <c r="C36" i="31"/>
  <c r="C19" i="31"/>
  <c r="C36" i="30"/>
  <c r="C19" i="30"/>
  <c r="C38" i="30" s="1"/>
  <c r="C36" i="25"/>
  <c r="C19" i="25"/>
  <c r="C36" i="5"/>
  <c r="C19" i="5"/>
  <c r="C36" i="4"/>
  <c r="C19" i="4"/>
  <c r="X35" i="1"/>
  <c r="J36" i="1"/>
  <c r="M20" i="1" l="1"/>
  <c r="Q20" i="1"/>
  <c r="C38" i="4"/>
  <c r="C38" i="25"/>
  <c r="C38" i="31"/>
  <c r="C38" i="33"/>
  <c r="C38" i="35"/>
  <c r="C38" i="37"/>
  <c r="C38" i="39"/>
  <c r="C38" i="41"/>
  <c r="C38" i="43"/>
  <c r="C38" i="45"/>
  <c r="C38" i="47"/>
  <c r="L20" i="1"/>
  <c r="L36" i="1"/>
  <c r="L38" i="1" s="1"/>
  <c r="M36" i="1"/>
  <c r="N20" i="1"/>
  <c r="N36" i="1"/>
  <c r="N38" i="1" s="1"/>
  <c r="O20" i="1"/>
  <c r="O38" i="1" s="1"/>
  <c r="O36" i="1"/>
  <c r="P20" i="1"/>
  <c r="Q36" i="1"/>
  <c r="R20" i="1"/>
  <c r="R36" i="1"/>
  <c r="S20" i="1"/>
  <c r="S36" i="1"/>
  <c r="T20" i="1"/>
  <c r="T36" i="1"/>
  <c r="V20" i="1"/>
  <c r="W20" i="1"/>
  <c r="W38" i="1" s="1"/>
  <c r="U36" i="1"/>
  <c r="F36" i="1"/>
  <c r="X16" i="1"/>
  <c r="C38" i="5"/>
  <c r="V36" i="1"/>
  <c r="V38" i="1" s="1"/>
  <c r="P36" i="1"/>
  <c r="P38" i="1" s="1"/>
  <c r="C36" i="1"/>
  <c r="K36" i="1"/>
  <c r="I36" i="1"/>
  <c r="X12" i="1"/>
  <c r="I20" i="1"/>
  <c r="J20" i="1"/>
  <c r="J38" i="1" s="1"/>
  <c r="C20" i="1"/>
  <c r="K20" i="1"/>
  <c r="X29" i="1"/>
  <c r="D20" i="1"/>
  <c r="D36" i="1"/>
  <c r="X8" i="1"/>
  <c r="X18" i="1"/>
  <c r="X14" i="1"/>
  <c r="X10" i="1"/>
  <c r="H20" i="1"/>
  <c r="X27" i="1"/>
  <c r="F20" i="1"/>
  <c r="F38" i="1" s="1"/>
  <c r="G20" i="1"/>
  <c r="X15" i="1"/>
  <c r="X32" i="1"/>
  <c r="X28" i="1"/>
  <c r="E36" i="1"/>
  <c r="X17" i="1"/>
  <c r="X13" i="1"/>
  <c r="X9" i="1"/>
  <c r="X31" i="1"/>
  <c r="X33" i="1"/>
  <c r="X25" i="1"/>
  <c r="X34" i="1"/>
  <c r="X30" i="1"/>
  <c r="X26" i="1"/>
  <c r="G36" i="1"/>
  <c r="H36" i="1"/>
  <c r="X11" i="1"/>
  <c r="E20" i="1"/>
  <c r="S38" i="1"/>
  <c r="M38" i="1"/>
  <c r="Q38" i="1"/>
  <c r="U38" i="1"/>
  <c r="X24" i="1"/>
  <c r="X7" i="1"/>
  <c r="T38" i="1" l="1"/>
  <c r="R38" i="1"/>
  <c r="C38" i="1"/>
  <c r="D38" i="1"/>
  <c r="E38" i="1"/>
  <c r="K38" i="1"/>
  <c r="I38" i="1"/>
  <c r="G38" i="1"/>
  <c r="X20" i="1"/>
  <c r="X36" i="1"/>
  <c r="H38" i="1"/>
  <c r="X38" i="1" l="1"/>
</calcChain>
</file>

<file path=xl/sharedStrings.xml><?xml version="1.0" encoding="utf-8"?>
<sst xmlns="http://schemas.openxmlformats.org/spreadsheetml/2006/main" count="1528" uniqueCount="100">
  <si>
    <t>１　収入の部</t>
    <rPh sb="2" eb="4">
      <t>シュウニュウ</t>
    </rPh>
    <rPh sb="5" eb="6">
      <t>ブ</t>
    </rPh>
    <phoneticPr fontId="4"/>
  </si>
  <si>
    <t>合　計</t>
    <rPh sb="0" eb="3">
      <t>ゴウケイ</t>
    </rPh>
    <phoneticPr fontId="4"/>
  </si>
  <si>
    <t>科　　　目</t>
    <rPh sb="0" eb="1">
      <t>カ</t>
    </rPh>
    <rPh sb="4" eb="5">
      <t>メ</t>
    </rPh>
    <phoneticPr fontId="4"/>
  </si>
  <si>
    <t>金　額</t>
    <rPh sb="0" eb="1">
      <t>キン</t>
    </rPh>
    <rPh sb="2" eb="3">
      <t>ガク</t>
    </rPh>
    <phoneticPr fontId="4"/>
  </si>
  <si>
    <t>金　額</t>
  </si>
  <si>
    <t>①</t>
  </si>
  <si>
    <t>県サッカー協会予算</t>
    <rPh sb="7" eb="9">
      <t>ヨサン</t>
    </rPh>
    <phoneticPr fontId="4"/>
  </si>
  <si>
    <t>②</t>
  </si>
  <si>
    <t>47FA一括補助金</t>
    <rPh sb="4" eb="6">
      <t>イッカツ</t>
    </rPh>
    <rPh sb="6" eb="9">
      <t>ホジョキン</t>
    </rPh>
    <phoneticPr fontId="4"/>
  </si>
  <si>
    <t>③</t>
  </si>
  <si>
    <t>④</t>
  </si>
  <si>
    <t>⑤</t>
  </si>
  <si>
    <t>熊本県体協補助金</t>
  </si>
  <si>
    <t>⑥</t>
  </si>
  <si>
    <t>熊本県補助金</t>
  </si>
  <si>
    <t>⑦</t>
  </si>
  <si>
    <t>⑧</t>
  </si>
  <si>
    <t>その他補助金</t>
  </si>
  <si>
    <t>⑨</t>
  </si>
  <si>
    <t>参加料</t>
  </si>
  <si>
    <t>⑩</t>
  </si>
  <si>
    <t>協賛金</t>
  </si>
  <si>
    <t>⑪</t>
  </si>
  <si>
    <t>その他事業収入</t>
  </si>
  <si>
    <t>⑫</t>
  </si>
  <si>
    <t>その他雑収入</t>
  </si>
  <si>
    <t>受取利息</t>
  </si>
  <si>
    <t>合計　（Ａ）</t>
    <phoneticPr fontId="4"/>
  </si>
  <si>
    <t>２　支出の部</t>
    <rPh sb="2" eb="4">
      <t>シシュツ</t>
    </rPh>
    <rPh sb="5" eb="6">
      <t>ブ</t>
    </rPh>
    <phoneticPr fontId="4"/>
  </si>
  <si>
    <t>諸謝金</t>
    <phoneticPr fontId="4"/>
  </si>
  <si>
    <t>旅費</t>
    <phoneticPr fontId="4"/>
  </si>
  <si>
    <t>賃借料</t>
    <rPh sb="0" eb="3">
      <t>チンシャクリョウ</t>
    </rPh>
    <phoneticPr fontId="4"/>
  </si>
  <si>
    <t>消耗品費</t>
    <phoneticPr fontId="4"/>
  </si>
  <si>
    <t>備品</t>
    <phoneticPr fontId="4"/>
  </si>
  <si>
    <t>印刷製本費</t>
    <phoneticPr fontId="4"/>
  </si>
  <si>
    <t>通信運搬費</t>
    <phoneticPr fontId="4"/>
  </si>
  <si>
    <t>賃金</t>
    <phoneticPr fontId="4"/>
  </si>
  <si>
    <t>会議費</t>
    <phoneticPr fontId="4"/>
  </si>
  <si>
    <t>雑役務費</t>
    <phoneticPr fontId="4"/>
  </si>
  <si>
    <t>その他</t>
    <phoneticPr fontId="4"/>
  </si>
  <si>
    <t>合計　（Ｂ）</t>
    <phoneticPr fontId="4"/>
  </si>
  <si>
    <t>（Ａ）-（Ｂ）</t>
    <phoneticPr fontId="4"/>
  </si>
  <si>
    <t>⑦</t>
    <phoneticPr fontId="1"/>
  </si>
  <si>
    <t>JFA補助金</t>
  </si>
  <si>
    <t>JFA補助金</t>
    <phoneticPr fontId="1"/>
  </si>
  <si>
    <t>九州FA補助金</t>
  </si>
  <si>
    <t>九州FA補助金</t>
    <rPh sb="0" eb="2">
      <t>キュウシュウ</t>
    </rPh>
    <phoneticPr fontId="4"/>
  </si>
  <si>
    <t>様式1-2</t>
    <rPh sb="0" eb="2">
      <t>ヨウシキ</t>
    </rPh>
    <phoneticPr fontId="1"/>
  </si>
  <si>
    <t>［収入］</t>
    <rPh sb="1" eb="3">
      <t>シュウニュウ</t>
    </rPh>
    <phoneticPr fontId="1"/>
  </si>
  <si>
    <t>（単位：円）</t>
    <rPh sb="1" eb="3">
      <t>タンイ</t>
    </rPh>
    <rPh sb="4" eb="5">
      <t>エン</t>
    </rPh>
    <phoneticPr fontId="1"/>
  </si>
  <si>
    <t>項目</t>
    <rPh sb="0" eb="2">
      <t>コウモク</t>
    </rPh>
    <phoneticPr fontId="1"/>
  </si>
  <si>
    <t>金額</t>
    <rPh sb="0" eb="2">
      <t>キンガク</t>
    </rPh>
    <phoneticPr fontId="1"/>
  </si>
  <si>
    <t>適用（内訳）/備考</t>
    <rPh sb="0" eb="2">
      <t>テキヨウ</t>
    </rPh>
    <rPh sb="3" eb="5">
      <t>ウチワケ</t>
    </rPh>
    <rPh sb="7" eb="9">
      <t>ビコウ</t>
    </rPh>
    <phoneticPr fontId="1"/>
  </si>
  <si>
    <t>合計</t>
    <rPh sb="0" eb="2">
      <t>ゴウケイ</t>
    </rPh>
    <phoneticPr fontId="1"/>
  </si>
  <si>
    <t>［支出］</t>
    <rPh sb="1" eb="3">
      <t>シシュツ</t>
    </rPh>
    <phoneticPr fontId="1"/>
  </si>
  <si>
    <t>充当必須事業</t>
    <rPh sb="0" eb="2">
      <t>ジュウトウ</t>
    </rPh>
    <rPh sb="2" eb="4">
      <t>ヒッス</t>
    </rPh>
    <rPh sb="4" eb="6">
      <t>ジギョウ</t>
    </rPh>
    <phoneticPr fontId="1"/>
  </si>
  <si>
    <t>通常事業</t>
    <rPh sb="0" eb="2">
      <t>ツウジョウ</t>
    </rPh>
    <rPh sb="2" eb="4">
      <t>ジギョウ</t>
    </rPh>
    <phoneticPr fontId="1"/>
  </si>
  <si>
    <t>事務局運営</t>
    <rPh sb="0" eb="5">
      <t>ジムキョクウンエイ</t>
    </rPh>
    <phoneticPr fontId="1"/>
  </si>
  <si>
    <t>施設整備費留保</t>
    <rPh sb="0" eb="5">
      <t>シセツセイビヒ</t>
    </rPh>
    <rPh sb="5" eb="7">
      <t>リュウホ</t>
    </rPh>
    <phoneticPr fontId="1"/>
  </si>
  <si>
    <t>事業名</t>
    <rPh sb="0" eb="3">
      <t>ジギョウメイ</t>
    </rPh>
    <phoneticPr fontId="1"/>
  </si>
  <si>
    <t>科目</t>
    <rPh sb="0" eb="2">
      <t>カモク</t>
    </rPh>
    <phoneticPr fontId="1"/>
  </si>
  <si>
    <t>県サッカー協会予算</t>
  </si>
  <si>
    <t>47FA一括補助金</t>
  </si>
  <si>
    <t>諸謝金</t>
  </si>
  <si>
    <t>旅費</t>
  </si>
  <si>
    <t>賃借料</t>
  </si>
  <si>
    <t>消耗品費</t>
  </si>
  <si>
    <t>備品</t>
  </si>
  <si>
    <t>印刷製本費</t>
  </si>
  <si>
    <t>通信運搬費</t>
  </si>
  <si>
    <t>賃金</t>
  </si>
  <si>
    <t>会議費</t>
  </si>
  <si>
    <t>雑役務費</t>
  </si>
  <si>
    <t>その他</t>
  </si>
  <si>
    <t>注意事項</t>
    <rPh sb="0" eb="4">
      <t>チュウイジコウ</t>
    </rPh>
    <phoneticPr fontId="1"/>
  </si>
  <si>
    <t>5,000円*20チームまたは500円*20名*10日間</t>
    <rPh sb="1" eb="6">
      <t>000エン</t>
    </rPh>
    <rPh sb="18" eb="19">
      <t>エン</t>
    </rPh>
    <rPh sb="22" eb="23">
      <t>メイ</t>
    </rPh>
    <rPh sb="26" eb="27">
      <t>ヒ</t>
    </rPh>
    <rPh sb="27" eb="28">
      <t>カン</t>
    </rPh>
    <phoneticPr fontId="1"/>
  </si>
  <si>
    <t>委員会管理費</t>
    <rPh sb="0" eb="3">
      <t>イインカイ</t>
    </rPh>
    <rPh sb="3" eb="6">
      <t>カンリヒ</t>
    </rPh>
    <phoneticPr fontId="1"/>
  </si>
  <si>
    <t>切手82円*100枚</t>
    <rPh sb="0" eb="2">
      <t>キッテ</t>
    </rPh>
    <rPh sb="4" eb="5">
      <t>エン</t>
    </rPh>
    <rPh sb="9" eb="10">
      <t>マイ</t>
    </rPh>
    <phoneticPr fontId="1"/>
  </si>
  <si>
    <t>振込手数料150円*2回</t>
    <rPh sb="0" eb="2">
      <t>フリコミ</t>
    </rPh>
    <rPh sb="2" eb="5">
      <t>テスウリョウ</t>
    </rPh>
    <rPh sb="8" eb="9">
      <t>エン</t>
    </rPh>
    <rPh sb="11" eb="12">
      <t>カイ</t>
    </rPh>
    <phoneticPr fontId="1"/>
  </si>
  <si>
    <t>※1個または1組で5万円(消費税込)以上で、条件全てを満たす場合に限る。</t>
    <phoneticPr fontId="1"/>
  </si>
  <si>
    <t>スタッフ弁当500円*10名*5日、石灰500円*10袋、保険料800円*20名</t>
    <rPh sb="4" eb="6">
      <t>ベントウ</t>
    </rPh>
    <rPh sb="9" eb="10">
      <t>エン</t>
    </rPh>
    <rPh sb="13" eb="14">
      <t>メイ</t>
    </rPh>
    <rPh sb="16" eb="17">
      <t>ヒ</t>
    </rPh>
    <rPh sb="18" eb="20">
      <t>セッカイ</t>
    </rPh>
    <rPh sb="23" eb="24">
      <t>エン</t>
    </rPh>
    <rPh sb="27" eb="28">
      <t>フクロ</t>
    </rPh>
    <rPh sb="29" eb="32">
      <t>ホケンリョウ</t>
    </rPh>
    <rPh sb="35" eb="36">
      <t>エン</t>
    </rPh>
    <rPh sb="39" eb="40">
      <t>メイ</t>
    </rPh>
    <phoneticPr fontId="1"/>
  </si>
  <si>
    <t>役員交通費1,000円*5名*2日、宿泊費5,000円*10名*2日、高速代1,000円</t>
    <rPh sb="0" eb="2">
      <t>ヤクイン</t>
    </rPh>
    <rPh sb="2" eb="5">
      <t>コウツウヒ</t>
    </rPh>
    <rPh sb="6" eb="11">
      <t>０００エン</t>
    </rPh>
    <rPh sb="13" eb="14">
      <t>メイ</t>
    </rPh>
    <rPh sb="16" eb="17">
      <t>ヒ</t>
    </rPh>
    <rPh sb="18" eb="21">
      <t>シュクハクヒ</t>
    </rPh>
    <rPh sb="22" eb="27">
      <t>０００エン</t>
    </rPh>
    <rPh sb="30" eb="31">
      <t>メイ</t>
    </rPh>
    <rPh sb="33" eb="34">
      <t>ヒ</t>
    </rPh>
    <rPh sb="35" eb="37">
      <t>コウソク</t>
    </rPh>
    <rPh sb="37" eb="38">
      <t>ダイ</t>
    </rPh>
    <rPh sb="39" eb="44">
      <t>０００エン</t>
    </rPh>
    <phoneticPr fontId="1"/>
  </si>
  <si>
    <t>大会プログラム300円*100部、コピー代10円×100枚</t>
    <rPh sb="20" eb="21">
      <t>ダイ</t>
    </rPh>
    <rPh sb="23" eb="24">
      <t>エン</t>
    </rPh>
    <rPh sb="28" eb="29">
      <t>マイ</t>
    </rPh>
    <phoneticPr fontId="1"/>
  </si>
  <si>
    <t>審判謝金R1,500円・A1/2 1,000円・4th500円*10試合、MC謝金1,000円*10試合、ドクター謝金5,000円</t>
    <rPh sb="0" eb="2">
      <t>シンパン</t>
    </rPh>
    <rPh sb="2" eb="4">
      <t>シャキン</t>
    </rPh>
    <rPh sb="6" eb="11">
      <t>５００エン</t>
    </rPh>
    <rPh sb="18" eb="23">
      <t>０００エン</t>
    </rPh>
    <rPh sb="30" eb="31">
      <t>エン</t>
    </rPh>
    <rPh sb="34" eb="36">
      <t>シアイ</t>
    </rPh>
    <rPh sb="39" eb="41">
      <t>シャキン</t>
    </rPh>
    <rPh sb="42" eb="47">
      <t>０００エン</t>
    </rPh>
    <rPh sb="50" eb="52">
      <t>シアイ</t>
    </rPh>
    <rPh sb="57" eb="59">
      <t>シャキン</t>
    </rPh>
    <rPh sb="60" eb="65">
      <t>０００エン</t>
    </rPh>
    <phoneticPr fontId="1"/>
  </si>
  <si>
    <t>役員日当2,000円*5名*2日、スタッフ日当3,000円*10名*5日</t>
    <rPh sb="0" eb="2">
      <t>ヤクイン</t>
    </rPh>
    <rPh sb="2" eb="4">
      <t>ニットウ</t>
    </rPh>
    <rPh sb="5" eb="10">
      <t>０００エン</t>
    </rPh>
    <rPh sb="12" eb="13">
      <t>メイ</t>
    </rPh>
    <rPh sb="15" eb="16">
      <t>ヒ</t>
    </rPh>
    <rPh sb="21" eb="23">
      <t>ニットウ</t>
    </rPh>
    <rPh sb="24" eb="29">
      <t>０００エン</t>
    </rPh>
    <rPh sb="32" eb="33">
      <t>メイ</t>
    </rPh>
    <rPh sb="35" eb="36">
      <t>ヒ</t>
    </rPh>
    <phoneticPr fontId="1"/>
  </si>
  <si>
    <t>ボール4,000円*20球、トロフィー2,000円*3個、コピー用紙1,000円</t>
    <rPh sb="4" eb="9">
      <t>０００エン</t>
    </rPh>
    <rPh sb="12" eb="13">
      <t>キュウ</t>
    </rPh>
    <rPh sb="20" eb="25">
      <t>０００エン</t>
    </rPh>
    <rPh sb="27" eb="28">
      <t>コ</t>
    </rPh>
    <rPh sb="32" eb="34">
      <t>ヨウシ</t>
    </rPh>
    <rPh sb="35" eb="40">
      <t>０００エン</t>
    </rPh>
    <phoneticPr fontId="1"/>
  </si>
  <si>
    <t>グラウンド使用料2,000円*8h*5日、会議室使用料500円*3h</t>
    <rPh sb="5" eb="8">
      <t>シヨウリョウ</t>
    </rPh>
    <rPh sb="9" eb="14">
      <t>０００エン</t>
    </rPh>
    <rPh sb="19" eb="20">
      <t>カ</t>
    </rPh>
    <rPh sb="21" eb="24">
      <t>カイギシツ</t>
    </rPh>
    <rPh sb="24" eb="27">
      <t>シヨウリョウ</t>
    </rPh>
    <rPh sb="30" eb="31">
      <t>エン</t>
    </rPh>
    <phoneticPr fontId="1"/>
  </si>
  <si>
    <t>会議日当1,000円*10名</t>
    <rPh sb="0" eb="2">
      <t>カイギ</t>
    </rPh>
    <rPh sb="2" eb="4">
      <t>ニットウ</t>
    </rPh>
    <rPh sb="5" eb="10">
      <t>０００エン</t>
    </rPh>
    <rPh sb="13" eb="14">
      <t>メイ</t>
    </rPh>
    <phoneticPr fontId="1"/>
  </si>
  <si>
    <t>収支</t>
    <rPh sb="0" eb="2">
      <t>シュウシ</t>
    </rPh>
    <phoneticPr fontId="1"/>
  </si>
  <si>
    <t>10,000円*5社</t>
    <rPh sb="6" eb="7">
      <t>エン</t>
    </rPh>
    <rPh sb="9" eb="10">
      <t>シャ</t>
    </rPh>
    <phoneticPr fontId="1"/>
  </si>
  <si>
    <t>プログラム売上1,000円*20部　</t>
    <rPh sb="5" eb="7">
      <t>ウリアゲ</t>
    </rPh>
    <rPh sb="8" eb="13">
      <t>０００エン</t>
    </rPh>
    <rPh sb="16" eb="17">
      <t>ブ</t>
    </rPh>
    <phoneticPr fontId="1"/>
  </si>
  <si>
    <t>熊本さわやか長寿財団</t>
    <phoneticPr fontId="1"/>
  </si>
  <si>
    <t>※どこからの補助金か記載</t>
    <phoneticPr fontId="1"/>
  </si>
  <si>
    <t>※どこの会社団体からの協賛か決定していれば合わせて記載</t>
    <phoneticPr fontId="1"/>
  </si>
  <si>
    <t>※個数*単価を記載</t>
    <phoneticPr fontId="1"/>
  </si>
  <si>
    <t>※JFAブランディング資料、開催回数、名称を十分にご確認ください</t>
    <phoneticPr fontId="1"/>
  </si>
  <si>
    <t>※委員会管理費に部会運営費を記載　◯◯チーム✕〇〇◯円、各事業にその金額を振り分けるなら合計が合うように記載ください</t>
    <rPh sb="1" eb="4">
      <t>イインカイ</t>
    </rPh>
    <rPh sb="4" eb="7">
      <t>カンリヒ</t>
    </rPh>
    <rPh sb="8" eb="13">
      <t>ブカイウンエイヒ</t>
    </rPh>
    <rPh sb="14" eb="16">
      <t>キサイ</t>
    </rPh>
    <rPh sb="26" eb="27">
      <t>エン</t>
    </rPh>
    <rPh sb="28" eb="29">
      <t>カク</t>
    </rPh>
    <rPh sb="29" eb="31">
      <t>ジギョウ</t>
    </rPh>
    <rPh sb="34" eb="36">
      <t>キンガク</t>
    </rPh>
    <rPh sb="37" eb="38">
      <t>フ</t>
    </rPh>
    <rPh sb="39" eb="40">
      <t>ワ</t>
    </rPh>
    <rPh sb="44" eb="46">
      <t>ゴウケイ</t>
    </rPh>
    <rPh sb="47" eb="48">
      <t>ア</t>
    </rPh>
    <rPh sb="52" eb="54">
      <t>キサイ</t>
    </rPh>
    <phoneticPr fontId="1"/>
  </si>
  <si>
    <t>第◯回◯◯◯◯◯◯◯大会やJFAキッズサッカーフェスティバル2019</t>
    <rPh sb="0" eb="1">
      <t>ダイ</t>
    </rPh>
    <rPh sb="2" eb="3">
      <t>カイ</t>
    </rPh>
    <rPh sb="10" eb="12">
      <t>タイカイ</t>
    </rPh>
    <phoneticPr fontId="1"/>
  </si>
  <si>
    <t>※JFAブランディング資料、開催回数、名称を十分にご確認ください</t>
    <phoneticPr fontId="1"/>
  </si>
  <si>
    <t>0000年度◯◯委員会予算書（案）</t>
    <rPh sb="4" eb="6">
      <t>ネンド</t>
    </rPh>
    <rPh sb="8" eb="11">
      <t>イインカイ</t>
    </rPh>
    <rPh sb="11" eb="14">
      <t>ヨサンショ</t>
    </rPh>
    <rPh sb="15" eb="16">
      <t>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</si>
</sst>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Ｐゴシック"/>
      <family val="3"/>
      <charset val="128"/>
    </font>
    <font>
      <sz val="6"/>
      <name val="ＭＳ Ｐゴシック"/>
      <family val="3"/>
      <charset val="128"/>
    </font>
    <font>
      <sz val="12"/>
      <color indexed="10"/>
      <name val="ＭＳ Ｐゴシック"/>
      <family val="3"/>
      <charset val="128"/>
    </font>
    <font>
      <sz val="9"/>
      <name val="ＭＳ Ｐゴシック"/>
      <family val="3"/>
      <charset val="128"/>
    </font>
    <font>
      <sz val="9"/>
      <color theme="1"/>
      <name val="ＭＳ Ｐゴシック"/>
      <family val="3"/>
      <charset val="128"/>
      <scheme val="minor"/>
    </font>
    <font>
      <sz val="11"/>
      <name val="ＭＳ Ｐゴシック"/>
      <family val="3"/>
      <charset val="128"/>
    </font>
    <font>
      <sz val="9"/>
      <color indexed="10"/>
      <name val="ＭＳ Ｐゴシック"/>
      <family val="3"/>
      <charset val="128"/>
    </font>
    <font>
      <sz val="11"/>
      <color theme="1"/>
      <name val="Meiryo UI"/>
      <family val="3"/>
      <charset val="128"/>
    </font>
    <font>
      <sz val="9"/>
      <color theme="1"/>
      <name val="Meiryo UI"/>
      <family val="3"/>
      <charset val="128"/>
    </font>
    <font>
      <sz val="10"/>
      <color theme="1"/>
      <name val="Meiryo UI"/>
      <family val="3"/>
      <charset val="128"/>
    </font>
    <font>
      <sz val="11"/>
      <color rgb="FFFF0000"/>
      <name val="Meiryo UI"/>
      <family val="3"/>
      <charset val="128"/>
    </font>
    <font>
      <sz val="12"/>
      <color rgb="FFFF0000"/>
      <name val="Meiryo UI"/>
      <family val="3"/>
      <charset val="128"/>
    </font>
    <font>
      <sz val="12"/>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xf numFmtId="0" fontId="8" fillId="0" borderId="0"/>
  </cellStyleXfs>
  <cellXfs count="128">
    <xf numFmtId="0" fontId="0" fillId="0" borderId="0" xfId="0">
      <alignment vertical="center"/>
    </xf>
    <xf numFmtId="0" fontId="6" fillId="0" borderId="0" xfId="2" applyFont="1" applyAlignment="1">
      <alignment vertical="center"/>
    </xf>
    <xf numFmtId="0" fontId="6" fillId="0" borderId="0" xfId="0" applyFont="1" applyAlignment="1">
      <alignment vertical="center"/>
    </xf>
    <xf numFmtId="3" fontId="6" fillId="0" borderId="0" xfId="2" applyNumberFormat="1" applyFont="1" applyBorder="1" applyAlignment="1">
      <alignment vertical="center"/>
    </xf>
    <xf numFmtId="0" fontId="6" fillId="0" borderId="0" xfId="2" applyFont="1" applyBorder="1" applyAlignment="1">
      <alignment vertical="center"/>
    </xf>
    <xf numFmtId="0" fontId="9" fillId="0" borderId="0" xfId="2" applyFont="1" applyAlignment="1">
      <alignment vertical="center"/>
    </xf>
    <xf numFmtId="0" fontId="10" fillId="0" borderId="0" xfId="0" applyFont="1">
      <alignment vertical="center"/>
    </xf>
    <xf numFmtId="0" fontId="10" fillId="3" borderId="0" xfId="0" applyFont="1" applyFill="1">
      <alignment vertical="center"/>
    </xf>
    <xf numFmtId="0" fontId="10" fillId="2" borderId="36" xfId="0" applyFont="1" applyFill="1" applyBorder="1" applyAlignment="1">
      <alignment horizontal="center" vertical="center"/>
    </xf>
    <xf numFmtId="0" fontId="10" fillId="2" borderId="36" xfId="0" applyFont="1" applyFill="1" applyBorder="1" applyAlignment="1">
      <alignment horizontal="center" vertical="center" shrinkToFit="1"/>
    </xf>
    <xf numFmtId="0" fontId="10" fillId="3" borderId="0" xfId="0" applyFont="1" applyFill="1" applyAlignment="1">
      <alignment horizontal="right" vertical="center"/>
    </xf>
    <xf numFmtId="0" fontId="10" fillId="2" borderId="36" xfId="0" applyFont="1" applyFill="1" applyBorder="1" applyAlignment="1">
      <alignment horizontal="center" vertical="center"/>
    </xf>
    <xf numFmtId="0" fontId="10" fillId="2" borderId="36" xfId="0" applyFont="1" applyFill="1" applyBorder="1" applyAlignment="1">
      <alignment vertical="center" shrinkToFit="1"/>
    </xf>
    <xf numFmtId="38" fontId="10" fillId="3" borderId="36" xfId="1" applyFont="1" applyFill="1" applyBorder="1">
      <alignment vertical="center"/>
    </xf>
    <xf numFmtId="0" fontId="10" fillId="2" borderId="37" xfId="0" applyFont="1" applyFill="1" applyBorder="1">
      <alignment vertical="center"/>
    </xf>
    <xf numFmtId="38" fontId="10" fillId="3" borderId="37" xfId="1" applyFont="1" applyFill="1" applyBorder="1">
      <alignment vertical="center"/>
    </xf>
    <xf numFmtId="0" fontId="10" fillId="2" borderId="24" xfId="0" applyFont="1" applyFill="1" applyBorder="1">
      <alignment vertical="center"/>
    </xf>
    <xf numFmtId="38" fontId="10" fillId="3" borderId="24" xfId="1" applyFont="1" applyFill="1" applyBorder="1">
      <alignment vertical="center"/>
    </xf>
    <xf numFmtId="38" fontId="10" fillId="3" borderId="0" xfId="1" applyFont="1" applyFill="1">
      <alignment vertical="center"/>
    </xf>
    <xf numFmtId="0" fontId="10" fillId="3" borderId="0" xfId="0" applyFont="1" applyFill="1" applyAlignment="1">
      <alignment vertical="center" shrinkToFit="1"/>
    </xf>
    <xf numFmtId="38" fontId="10" fillId="2" borderId="36" xfId="1" applyFont="1" applyFill="1" applyBorder="1" applyAlignment="1">
      <alignment horizontal="center" vertical="center"/>
    </xf>
    <xf numFmtId="0" fontId="11" fillId="3" borderId="0" xfId="0" applyFont="1" applyFill="1">
      <alignment vertical="center"/>
    </xf>
    <xf numFmtId="0" fontId="10" fillId="2" borderId="7" xfId="0" applyFont="1" applyFill="1" applyBorder="1" applyAlignment="1">
      <alignment vertical="center" shrinkToFit="1"/>
    </xf>
    <xf numFmtId="38" fontId="10" fillId="3" borderId="7" xfId="1" applyFont="1" applyFill="1" applyBorder="1">
      <alignment vertical="center"/>
    </xf>
    <xf numFmtId="0" fontId="10" fillId="3" borderId="24" xfId="0" applyFont="1" applyFill="1" applyBorder="1" applyAlignment="1">
      <alignment horizontal="left" vertical="center" shrinkToFit="1"/>
    </xf>
    <xf numFmtId="0" fontId="12" fillId="3" borderId="36" xfId="0" applyFont="1" applyFill="1" applyBorder="1" applyAlignment="1">
      <alignment horizontal="left" vertical="center" wrapText="1" shrinkToFit="1"/>
    </xf>
    <xf numFmtId="0" fontId="12" fillId="3" borderId="3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3" borderId="37" xfId="0" applyFont="1" applyFill="1" applyBorder="1" applyAlignment="1">
      <alignment horizontal="left" vertical="center" shrinkToFit="1"/>
    </xf>
    <xf numFmtId="0" fontId="10" fillId="3" borderId="36" xfId="0" applyFont="1" applyFill="1" applyBorder="1">
      <alignment vertical="center"/>
    </xf>
    <xf numFmtId="0" fontId="10" fillId="0" borderId="0" xfId="0" applyFont="1" applyBorder="1">
      <alignment vertical="center"/>
    </xf>
    <xf numFmtId="0" fontId="7" fillId="0" borderId="0" xfId="0" applyFont="1">
      <alignment vertical="center"/>
    </xf>
    <xf numFmtId="0" fontId="10" fillId="3" borderId="0" xfId="0" applyFont="1" applyFill="1" applyAlignment="1">
      <alignment horizontal="center" vertical="center"/>
    </xf>
    <xf numFmtId="0" fontId="10" fillId="2" borderId="7" xfId="0" applyFont="1" applyFill="1" applyBorder="1" applyAlignment="1">
      <alignment horizontal="center" vertical="center" shrinkToFit="1"/>
    </xf>
    <xf numFmtId="0" fontId="10" fillId="2" borderId="37" xfId="0" applyFont="1" applyFill="1" applyBorder="1" applyAlignment="1">
      <alignment horizontal="center" vertical="center"/>
    </xf>
    <xf numFmtId="0" fontId="10" fillId="2" borderId="24" xfId="0" applyFont="1" applyFill="1" applyBorder="1" applyAlignment="1">
      <alignment horizontal="center" vertical="center"/>
    </xf>
    <xf numFmtId="0" fontId="10" fillId="0" borderId="0" xfId="0" applyFont="1" applyAlignment="1">
      <alignment horizontal="center" vertical="center"/>
    </xf>
    <xf numFmtId="0" fontId="10" fillId="2" borderId="36" xfId="0" applyFont="1" applyFill="1" applyBorder="1">
      <alignment vertical="center"/>
    </xf>
    <xf numFmtId="0" fontId="3" fillId="3" borderId="0" xfId="2" applyFont="1" applyFill="1" applyAlignment="1">
      <alignment vertical="center"/>
    </xf>
    <xf numFmtId="0" fontId="5" fillId="3" borderId="0" xfId="2" applyFont="1" applyFill="1" applyAlignment="1">
      <alignment vertical="center"/>
    </xf>
    <xf numFmtId="0" fontId="6" fillId="3" borderId="3" xfId="2" applyFont="1" applyFill="1" applyBorder="1" applyAlignment="1">
      <alignment horizontal="center" vertical="center" wrapText="1"/>
    </xf>
    <xf numFmtId="0" fontId="6" fillId="3" borderId="47" xfId="2"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41" xfId="0" applyFont="1" applyFill="1" applyBorder="1" applyAlignment="1">
      <alignment vertical="center" wrapText="1"/>
    </xf>
    <xf numFmtId="0" fontId="7" fillId="3" borderId="17" xfId="0" applyFont="1" applyFill="1" applyBorder="1">
      <alignment vertical="center"/>
    </xf>
    <xf numFmtId="0" fontId="7" fillId="3" borderId="11" xfId="0" applyFont="1" applyFill="1" applyBorder="1">
      <alignment vertical="center"/>
    </xf>
    <xf numFmtId="0" fontId="7" fillId="3" borderId="12" xfId="0" applyFont="1" applyFill="1" applyBorder="1">
      <alignment vertical="center"/>
    </xf>
    <xf numFmtId="3" fontId="6" fillId="3" borderId="17" xfId="2" applyNumberFormat="1" applyFont="1" applyFill="1" applyBorder="1" applyAlignment="1">
      <alignment horizontal="center" vertical="center"/>
    </xf>
    <xf numFmtId="3" fontId="6" fillId="3" borderId="11" xfId="2" applyNumberFormat="1" applyFont="1" applyFill="1" applyBorder="1" applyAlignment="1">
      <alignment horizontal="center" vertical="center"/>
    </xf>
    <xf numFmtId="3" fontId="6" fillId="3" borderId="12" xfId="2" applyNumberFormat="1" applyFont="1" applyFill="1" applyBorder="1" applyAlignment="1">
      <alignment horizontal="center" vertical="center"/>
    </xf>
    <xf numFmtId="3" fontId="6" fillId="3" borderId="16" xfId="2" applyNumberFormat="1" applyFont="1" applyFill="1" applyBorder="1" applyAlignment="1">
      <alignment horizontal="center" vertical="center"/>
    </xf>
    <xf numFmtId="0" fontId="7" fillId="3" borderId="14" xfId="0" applyFont="1" applyFill="1" applyBorder="1" applyAlignment="1">
      <alignment horizontal="center" vertical="center"/>
    </xf>
    <xf numFmtId="0" fontId="7" fillId="3" borderId="17" xfId="0" applyFont="1" applyFill="1" applyBorder="1" applyAlignment="1">
      <alignment horizontal="left" vertical="center"/>
    </xf>
    <xf numFmtId="3" fontId="6" fillId="3" borderId="16" xfId="2" applyNumberFormat="1" applyFont="1" applyFill="1" applyBorder="1" applyAlignment="1">
      <alignment vertical="center"/>
    </xf>
    <xf numFmtId="3" fontId="6" fillId="3" borderId="17" xfId="2" applyNumberFormat="1" applyFont="1" applyFill="1" applyBorder="1" applyAlignment="1">
      <alignment vertical="center"/>
    </xf>
    <xf numFmtId="3" fontId="6" fillId="3" borderId="11" xfId="2" applyNumberFormat="1" applyFont="1" applyFill="1" applyBorder="1" applyAlignment="1">
      <alignment vertical="center"/>
    </xf>
    <xf numFmtId="3" fontId="6" fillId="3" borderId="12" xfId="2" applyNumberFormat="1" applyFont="1" applyFill="1" applyBorder="1" applyAlignment="1">
      <alignment vertical="center"/>
    </xf>
    <xf numFmtId="0" fontId="7" fillId="3" borderId="18" xfId="0" applyFont="1" applyFill="1" applyBorder="1" applyAlignment="1">
      <alignment horizontal="center" vertical="center"/>
    </xf>
    <xf numFmtId="0" fontId="7" fillId="3" borderId="40" xfId="0" applyFont="1" applyFill="1" applyBorder="1" applyAlignment="1">
      <alignment horizontal="left" vertical="center"/>
    </xf>
    <xf numFmtId="3" fontId="6" fillId="3" borderId="19" xfId="2" applyNumberFormat="1" applyFont="1" applyFill="1" applyBorder="1" applyAlignment="1">
      <alignment vertical="center"/>
    </xf>
    <xf numFmtId="3" fontId="6" fillId="3" borderId="40" xfId="2" applyNumberFormat="1" applyFont="1" applyFill="1" applyBorder="1" applyAlignment="1">
      <alignment vertical="center"/>
    </xf>
    <xf numFmtId="3" fontId="6" fillId="3" borderId="20" xfId="2" applyNumberFormat="1" applyFont="1" applyFill="1" applyBorder="1" applyAlignment="1">
      <alignment vertical="center"/>
    </xf>
    <xf numFmtId="3" fontId="6" fillId="3" borderId="21" xfId="2" applyNumberFormat="1" applyFont="1" applyFill="1" applyBorder="1" applyAlignment="1">
      <alignment vertical="center"/>
    </xf>
    <xf numFmtId="3" fontId="6" fillId="3" borderId="24" xfId="2" applyNumberFormat="1" applyFont="1" applyFill="1" applyBorder="1" applyAlignment="1">
      <alignment vertical="center"/>
    </xf>
    <xf numFmtId="3" fontId="6" fillId="3" borderId="48" xfId="2" applyNumberFormat="1" applyFont="1" applyFill="1" applyBorder="1" applyAlignment="1">
      <alignment vertical="center"/>
    </xf>
    <xf numFmtId="3" fontId="6" fillId="3" borderId="25" xfId="2" applyNumberFormat="1" applyFont="1" applyFill="1" applyBorder="1" applyAlignment="1">
      <alignment vertical="center"/>
    </xf>
    <xf numFmtId="3" fontId="6" fillId="3" borderId="26" xfId="2" applyNumberFormat="1" applyFont="1" applyFill="1" applyBorder="1" applyAlignment="1">
      <alignment vertical="center"/>
    </xf>
    <xf numFmtId="3" fontId="6" fillId="3" borderId="27" xfId="2" applyNumberFormat="1" applyFont="1" applyFill="1" applyBorder="1" applyAlignment="1">
      <alignment vertical="center"/>
    </xf>
    <xf numFmtId="0" fontId="6" fillId="3" borderId="0" xfId="2" applyFont="1" applyFill="1" applyAlignment="1">
      <alignment vertical="center"/>
    </xf>
    <xf numFmtId="0" fontId="6" fillId="3" borderId="28" xfId="3" applyFont="1" applyFill="1" applyBorder="1" applyAlignment="1">
      <alignment vertical="center"/>
    </xf>
    <xf numFmtId="0" fontId="6" fillId="3" borderId="0" xfId="0" applyFont="1" applyFill="1" applyAlignment="1">
      <alignment vertical="center"/>
    </xf>
    <xf numFmtId="3" fontId="6" fillId="3" borderId="28" xfId="2" applyNumberFormat="1" applyFont="1" applyFill="1" applyBorder="1" applyAlignment="1">
      <alignment vertical="center"/>
    </xf>
    <xf numFmtId="0" fontId="3" fillId="3" borderId="0" xfId="3" applyFont="1" applyFill="1" applyBorder="1" applyAlignment="1">
      <alignment vertical="center"/>
    </xf>
    <xf numFmtId="0" fontId="3" fillId="3" borderId="0" xfId="0" applyFont="1" applyFill="1" applyAlignment="1">
      <alignment vertical="center"/>
    </xf>
    <xf numFmtId="3" fontId="3" fillId="3" borderId="29" xfId="2" applyNumberFormat="1" applyFont="1" applyFill="1" applyBorder="1" applyAlignment="1">
      <alignment vertical="center"/>
    </xf>
    <xf numFmtId="3" fontId="6" fillId="3" borderId="4" xfId="2" applyNumberFormat="1" applyFont="1" applyFill="1" applyBorder="1" applyAlignment="1">
      <alignment horizontal="center" vertical="center"/>
    </xf>
    <xf numFmtId="3" fontId="6" fillId="3" borderId="5" xfId="2" applyNumberFormat="1" applyFont="1" applyFill="1" applyBorder="1" applyAlignment="1">
      <alignment horizontal="center" vertical="center"/>
    </xf>
    <xf numFmtId="3" fontId="6" fillId="3" borderId="3" xfId="2" applyNumberFormat="1" applyFont="1" applyFill="1" applyBorder="1" applyAlignment="1">
      <alignment horizontal="center" vertical="center"/>
    </xf>
    <xf numFmtId="3" fontId="6" fillId="3" borderId="10" xfId="2" applyNumberFormat="1" applyFont="1" applyFill="1" applyBorder="1" applyAlignment="1">
      <alignment vertical="center"/>
    </xf>
    <xf numFmtId="0" fontId="7" fillId="3" borderId="42" xfId="0" applyFont="1" applyFill="1" applyBorder="1" applyAlignment="1">
      <alignment horizontal="center" vertical="center"/>
    </xf>
    <xf numFmtId="0" fontId="7" fillId="3" borderId="43" xfId="0" applyFont="1" applyFill="1" applyBorder="1" applyAlignment="1">
      <alignment horizontal="left" vertical="center"/>
    </xf>
    <xf numFmtId="3" fontId="6" fillId="3" borderId="41" xfId="2" applyNumberFormat="1" applyFont="1" applyFill="1" applyBorder="1" applyAlignment="1">
      <alignment vertical="center"/>
    </xf>
    <xf numFmtId="3" fontId="6" fillId="3" borderId="44" xfId="2" applyNumberFormat="1" applyFont="1" applyFill="1" applyBorder="1" applyAlignment="1">
      <alignment vertical="center"/>
    </xf>
    <xf numFmtId="3" fontId="6" fillId="3" borderId="45" xfId="2" applyNumberFormat="1" applyFont="1" applyFill="1" applyBorder="1" applyAlignment="1">
      <alignment vertical="center"/>
    </xf>
    <xf numFmtId="3" fontId="6" fillId="3" borderId="46" xfId="2" applyNumberFormat="1" applyFont="1" applyFill="1" applyBorder="1" applyAlignment="1">
      <alignment vertical="center"/>
    </xf>
    <xf numFmtId="3" fontId="6" fillId="3" borderId="36" xfId="2" applyNumberFormat="1" applyFont="1" applyFill="1" applyBorder="1" applyAlignment="1">
      <alignment vertical="center"/>
    </xf>
    <xf numFmtId="3" fontId="6" fillId="3" borderId="33" xfId="2" applyNumberFormat="1" applyFont="1" applyFill="1" applyBorder="1" applyAlignment="1">
      <alignment vertical="center"/>
    </xf>
    <xf numFmtId="3" fontId="6" fillId="3" borderId="34" xfId="2" applyNumberFormat="1" applyFont="1" applyFill="1" applyBorder="1" applyAlignment="1">
      <alignment vertical="center"/>
    </xf>
    <xf numFmtId="0" fontId="6" fillId="3" borderId="28" xfId="2" applyFont="1" applyFill="1" applyBorder="1" applyAlignment="1">
      <alignment vertical="center"/>
    </xf>
    <xf numFmtId="3" fontId="6" fillId="3" borderId="0" xfId="2" applyNumberFormat="1" applyFont="1" applyFill="1" applyBorder="1" applyAlignment="1">
      <alignment vertical="center"/>
    </xf>
    <xf numFmtId="3" fontId="6" fillId="3" borderId="29" xfId="2" applyNumberFormat="1" applyFont="1" applyFill="1" applyBorder="1" applyAlignment="1">
      <alignment vertical="center"/>
    </xf>
    <xf numFmtId="3" fontId="6" fillId="3" borderId="32" xfId="2" applyNumberFormat="1" applyFont="1" applyFill="1" applyBorder="1" applyAlignment="1">
      <alignment vertical="center"/>
    </xf>
    <xf numFmtId="0" fontId="14" fillId="3" borderId="36" xfId="0" applyFont="1" applyFill="1" applyBorder="1" applyAlignment="1">
      <alignment horizontal="left" vertical="center" shrinkToFit="1"/>
    </xf>
    <xf numFmtId="0" fontId="15" fillId="3" borderId="36" xfId="0" applyFont="1" applyFill="1" applyBorder="1" applyAlignment="1">
      <alignment horizontal="left" vertical="center" shrinkToFit="1"/>
    </xf>
    <xf numFmtId="0" fontId="15" fillId="3" borderId="37" xfId="0" applyFont="1" applyFill="1" applyBorder="1" applyAlignment="1">
      <alignment horizontal="left" vertical="center" shrinkToFit="1"/>
    </xf>
    <xf numFmtId="0" fontId="14" fillId="3" borderId="7" xfId="0" applyFont="1" applyFill="1" applyBorder="1" applyAlignment="1">
      <alignment horizontal="left" vertical="center" shrinkToFit="1"/>
    </xf>
    <xf numFmtId="0" fontId="15" fillId="3" borderId="36" xfId="0" applyFont="1" applyFill="1" applyBorder="1">
      <alignment vertical="center"/>
    </xf>
    <xf numFmtId="0" fontId="15" fillId="3" borderId="1" xfId="0" applyFont="1" applyFill="1" applyBorder="1">
      <alignment vertical="center"/>
    </xf>
    <xf numFmtId="0" fontId="15" fillId="3" borderId="38" xfId="0" applyFont="1" applyFill="1" applyBorder="1">
      <alignment vertical="center"/>
    </xf>
    <xf numFmtId="38" fontId="6" fillId="3" borderId="33" xfId="2" applyNumberFormat="1" applyFont="1" applyFill="1" applyBorder="1" applyAlignment="1">
      <alignment vertical="center"/>
    </xf>
    <xf numFmtId="38" fontId="6" fillId="3" borderId="34" xfId="2" applyNumberFormat="1" applyFont="1" applyFill="1" applyBorder="1" applyAlignment="1">
      <alignment vertical="center"/>
    </xf>
    <xf numFmtId="38" fontId="6" fillId="3" borderId="35" xfId="2" applyNumberFormat="1" applyFont="1" applyFill="1" applyBorder="1" applyAlignment="1">
      <alignment vertical="center"/>
    </xf>
    <xf numFmtId="38" fontId="6" fillId="3" borderId="36" xfId="2" applyNumberFormat="1" applyFont="1" applyFill="1" applyBorder="1" applyAlignment="1">
      <alignment vertical="center"/>
    </xf>
    <xf numFmtId="0" fontId="16" fillId="3" borderId="36" xfId="0" applyFont="1" applyFill="1" applyBorder="1" applyAlignment="1">
      <alignment horizontal="left" vertical="center" wrapText="1" shrinkToFit="1"/>
    </xf>
    <xf numFmtId="0" fontId="3" fillId="4" borderId="0" xfId="2" applyFont="1" applyFill="1" applyAlignment="1" applyProtection="1">
      <alignment horizontal="center" vertical="center"/>
      <protection locked="0"/>
    </xf>
    <xf numFmtId="0" fontId="6" fillId="3" borderId="22" xfId="3" applyFont="1" applyFill="1" applyBorder="1" applyAlignment="1">
      <alignment horizontal="center" vertical="center"/>
    </xf>
    <xf numFmtId="0" fontId="6" fillId="3" borderId="23" xfId="3" applyFont="1" applyFill="1" applyBorder="1" applyAlignment="1">
      <alignment horizontal="center" vertical="center"/>
    </xf>
    <xf numFmtId="0" fontId="6" fillId="3" borderId="22" xfId="2" applyFont="1" applyFill="1" applyBorder="1" applyAlignment="1">
      <alignment horizontal="center" vertical="center"/>
    </xf>
    <xf numFmtId="0" fontId="6" fillId="3" borderId="23" xfId="2" applyFont="1" applyFill="1" applyBorder="1" applyAlignment="1">
      <alignment horizontal="center" vertical="center"/>
    </xf>
    <xf numFmtId="0" fontId="6" fillId="3" borderId="1" xfId="2" applyFont="1" applyFill="1" applyBorder="1" applyAlignment="1">
      <alignment vertical="center"/>
    </xf>
    <xf numFmtId="0" fontId="6" fillId="3" borderId="2" xfId="0" applyFont="1" applyFill="1" applyBorder="1" applyAlignment="1">
      <alignment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6" fillId="3" borderId="7"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6" fillId="3" borderId="38" xfId="3" applyFont="1" applyFill="1" applyBorder="1" applyAlignment="1">
      <alignment horizontal="center" vertical="center"/>
    </xf>
    <xf numFmtId="0" fontId="6" fillId="3" borderId="39" xfId="3" applyFont="1" applyFill="1" applyBorder="1" applyAlignment="1">
      <alignment horizontal="center" vertical="center"/>
    </xf>
    <xf numFmtId="0" fontId="6" fillId="3" borderId="30" xfId="3" applyFont="1" applyFill="1" applyBorder="1" applyAlignment="1">
      <alignment horizontal="center" vertical="center"/>
    </xf>
    <xf numFmtId="0" fontId="6" fillId="3" borderId="31" xfId="3" applyFont="1" applyFill="1" applyBorder="1" applyAlignment="1">
      <alignment horizontal="center" vertical="center"/>
    </xf>
    <xf numFmtId="0" fontId="10" fillId="2" borderId="36" xfId="0" applyFont="1" applyFill="1" applyBorder="1" applyAlignment="1">
      <alignment horizontal="left" vertical="center"/>
    </xf>
    <xf numFmtId="0" fontId="10" fillId="2" borderId="36" xfId="0" applyFont="1" applyFill="1" applyBorder="1" applyAlignment="1">
      <alignment horizontal="center" vertical="center"/>
    </xf>
    <xf numFmtId="0" fontId="13" fillId="3" borderId="36" xfId="0" applyFont="1" applyFill="1" applyBorder="1" applyAlignment="1">
      <alignment horizontal="left" vertical="center" shrinkToFit="1"/>
    </xf>
    <xf numFmtId="0" fontId="15" fillId="3" borderId="7" xfId="0" applyFont="1" applyFill="1" applyBorder="1" applyAlignment="1">
      <alignment horizontal="center" vertical="center"/>
    </xf>
    <xf numFmtId="0" fontId="15" fillId="3" borderId="24" xfId="0" applyFont="1" applyFill="1" applyBorder="1" applyAlignment="1">
      <alignment horizontal="center" vertical="center"/>
    </xf>
    <xf numFmtId="0" fontId="10" fillId="3" borderId="36" xfId="0" applyFont="1" applyFill="1" applyBorder="1" applyAlignment="1">
      <alignment horizontal="left" vertical="center" shrinkToFit="1"/>
    </xf>
  </cellXfs>
  <cellStyles count="4">
    <cellStyle name="桁区切り" xfId="1" builtinId="6"/>
    <cellStyle name="標準" xfId="0" builtinId="0"/>
    <cellStyle name="標準_Ｂ０３マザーズ一般会計_H13予算決算" xfId="3" xr:uid="{00000000-0005-0000-0000-000002000000}"/>
    <cellStyle name="標準_M２４マザーズ会計99"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31"/>
  <sheetViews>
    <sheetView tabSelected="1" zoomScale="85" zoomScaleNormal="85" workbookViewId="0">
      <selection activeCell="F22" sqref="F22"/>
    </sheetView>
  </sheetViews>
  <sheetFormatPr defaultRowHeight="13.5" x14ac:dyDescent="0.15"/>
  <cols>
    <col min="1" max="1" width="2.625" style="1" customWidth="1"/>
    <col min="2" max="2" width="15.625" style="1" customWidth="1"/>
    <col min="3" max="23" width="9.625" style="1" customWidth="1"/>
    <col min="24" max="24" width="9.25" style="1" customWidth="1"/>
  </cols>
  <sheetData>
    <row r="1" spans="1:24" ht="14.25" x14ac:dyDescent="0.15">
      <c r="A1" s="105" t="s">
        <v>99</v>
      </c>
      <c r="B1" s="105"/>
      <c r="C1" s="105"/>
      <c r="D1" s="105"/>
      <c r="E1" s="38"/>
      <c r="F1" s="38"/>
      <c r="G1" s="38"/>
      <c r="H1" s="38"/>
      <c r="I1" s="38"/>
      <c r="J1" s="38"/>
      <c r="K1" s="38"/>
      <c r="L1" s="38"/>
      <c r="M1" s="38"/>
      <c r="N1" s="38"/>
      <c r="O1" s="38"/>
      <c r="P1" s="38"/>
      <c r="Q1" s="38"/>
      <c r="R1" s="38"/>
      <c r="S1" s="38"/>
      <c r="T1" s="38"/>
      <c r="U1" s="38"/>
      <c r="V1" s="38"/>
      <c r="W1" s="38"/>
      <c r="X1" s="38"/>
    </row>
    <row r="2" spans="1:24" ht="14.25" x14ac:dyDescent="0.15">
      <c r="A2" s="38"/>
      <c r="B2" s="38"/>
      <c r="C2" s="38"/>
      <c r="D2" s="38"/>
      <c r="E2" s="38"/>
      <c r="F2" s="38"/>
      <c r="G2" s="38"/>
      <c r="H2" s="38"/>
      <c r="I2" s="38"/>
      <c r="J2" s="38"/>
      <c r="K2" s="38"/>
      <c r="L2" s="38"/>
      <c r="M2" s="38"/>
      <c r="N2" s="38"/>
      <c r="O2" s="38"/>
      <c r="P2" s="38"/>
      <c r="Q2" s="38"/>
      <c r="R2" s="38"/>
      <c r="S2" s="38"/>
      <c r="T2" s="38"/>
      <c r="U2" s="38"/>
      <c r="V2" s="38"/>
      <c r="W2" s="38"/>
      <c r="X2" s="38"/>
    </row>
    <row r="3" spans="1:24" ht="14.25" x14ac:dyDescent="0.15">
      <c r="A3" s="38" t="s">
        <v>0</v>
      </c>
      <c r="B3" s="38"/>
      <c r="C3" s="39"/>
      <c r="D3" s="38"/>
      <c r="E3" s="38"/>
      <c r="F3" s="38"/>
      <c r="G3" s="38"/>
      <c r="H3" s="38"/>
      <c r="I3" s="38"/>
      <c r="J3" s="38"/>
      <c r="K3" s="38"/>
      <c r="L3" s="38"/>
      <c r="M3" s="38"/>
      <c r="N3" s="38"/>
      <c r="O3" s="38"/>
      <c r="P3" s="38"/>
      <c r="Q3" s="38"/>
      <c r="R3" s="38"/>
      <c r="S3" s="38"/>
      <c r="T3" s="38"/>
      <c r="U3" s="38"/>
      <c r="V3" s="38"/>
      <c r="W3" s="38"/>
      <c r="X3" s="38"/>
    </row>
    <row r="4" spans="1:24" x14ac:dyDescent="0.15">
      <c r="A4" s="110"/>
      <c r="B4" s="111"/>
      <c r="C4" s="40">
        <v>0</v>
      </c>
      <c r="D4" s="41">
        <v>1</v>
      </c>
      <c r="E4" s="42">
        <v>2</v>
      </c>
      <c r="F4" s="42">
        <v>3</v>
      </c>
      <c r="G4" s="42">
        <v>4</v>
      </c>
      <c r="H4" s="42">
        <v>5</v>
      </c>
      <c r="I4" s="42">
        <v>6</v>
      </c>
      <c r="J4" s="42">
        <v>7</v>
      </c>
      <c r="K4" s="42">
        <v>8</v>
      </c>
      <c r="L4" s="42">
        <v>9</v>
      </c>
      <c r="M4" s="42">
        <v>10</v>
      </c>
      <c r="N4" s="42">
        <v>11</v>
      </c>
      <c r="O4" s="42">
        <v>12</v>
      </c>
      <c r="P4" s="42">
        <v>13</v>
      </c>
      <c r="Q4" s="42">
        <v>14</v>
      </c>
      <c r="R4" s="42">
        <v>15</v>
      </c>
      <c r="S4" s="42">
        <v>16</v>
      </c>
      <c r="T4" s="42">
        <v>17</v>
      </c>
      <c r="U4" s="42">
        <v>18</v>
      </c>
      <c r="V4" s="42">
        <v>19</v>
      </c>
      <c r="W4" s="43">
        <v>20</v>
      </c>
      <c r="X4" s="114" t="s">
        <v>1</v>
      </c>
    </row>
    <row r="5" spans="1:24" s="31" customFormat="1" ht="33.75" customHeight="1" x14ac:dyDescent="0.15">
      <c r="A5" s="112"/>
      <c r="B5" s="113"/>
      <c r="C5" s="44" t="str">
        <f>委員会管理!C2</f>
        <v>委員会管理費</v>
      </c>
      <c r="D5" s="45">
        <f>事①!C2</f>
        <v>0</v>
      </c>
      <c r="E5" s="46">
        <f>事②!C2</f>
        <v>0</v>
      </c>
      <c r="F5" s="46">
        <f>事③!C2</f>
        <v>0</v>
      </c>
      <c r="G5" s="46">
        <f>事④!C2</f>
        <v>0</v>
      </c>
      <c r="H5" s="46">
        <f>事⑤!C2</f>
        <v>0</v>
      </c>
      <c r="I5" s="46">
        <f>事⑥!C2</f>
        <v>0</v>
      </c>
      <c r="J5" s="46">
        <f>事⑦!C2</f>
        <v>0</v>
      </c>
      <c r="K5" s="46">
        <f>事⑧!C2</f>
        <v>0</v>
      </c>
      <c r="L5" s="46">
        <f>事⑨!C2</f>
        <v>0</v>
      </c>
      <c r="M5" s="46">
        <f>事⑩!C2</f>
        <v>0</v>
      </c>
      <c r="N5" s="46">
        <f>事⑪!C2</f>
        <v>0</v>
      </c>
      <c r="O5" s="46">
        <f>事⑫!C2</f>
        <v>0</v>
      </c>
      <c r="P5" s="46">
        <f>事⑬!C2</f>
        <v>0</v>
      </c>
      <c r="Q5" s="46">
        <f>事⑭!C2</f>
        <v>0</v>
      </c>
      <c r="R5" s="46">
        <f>事⑮!C2</f>
        <v>0</v>
      </c>
      <c r="S5" s="46">
        <f>事⑯!C2</f>
        <v>0</v>
      </c>
      <c r="T5" s="46">
        <f>事⑰!C2</f>
        <v>0</v>
      </c>
      <c r="U5" s="46">
        <f>事⑱!C2</f>
        <v>0</v>
      </c>
      <c r="V5" s="46">
        <f>事⑲!C2</f>
        <v>0</v>
      </c>
      <c r="W5" s="47">
        <f>事⑳!C2</f>
        <v>0</v>
      </c>
      <c r="X5" s="115"/>
    </row>
    <row r="6" spans="1:24" ht="20.100000000000001" customHeight="1" x14ac:dyDescent="0.15">
      <c r="A6" s="116" t="s">
        <v>2</v>
      </c>
      <c r="B6" s="117"/>
      <c r="C6" s="51" t="s">
        <v>3</v>
      </c>
      <c r="D6" s="48" t="s">
        <v>4</v>
      </c>
      <c r="E6" s="49" t="s">
        <v>3</v>
      </c>
      <c r="F6" s="49" t="s">
        <v>3</v>
      </c>
      <c r="G6" s="49" t="s">
        <v>3</v>
      </c>
      <c r="H6" s="49" t="s">
        <v>3</v>
      </c>
      <c r="I6" s="49" t="s">
        <v>3</v>
      </c>
      <c r="J6" s="49" t="s">
        <v>3</v>
      </c>
      <c r="K6" s="49" t="s">
        <v>3</v>
      </c>
      <c r="L6" s="49" t="s">
        <v>3</v>
      </c>
      <c r="M6" s="49" t="s">
        <v>3</v>
      </c>
      <c r="N6" s="49" t="s">
        <v>3</v>
      </c>
      <c r="O6" s="49" t="s">
        <v>3</v>
      </c>
      <c r="P6" s="49" t="s">
        <v>3</v>
      </c>
      <c r="Q6" s="49" t="s">
        <v>3</v>
      </c>
      <c r="R6" s="49" t="s">
        <v>3</v>
      </c>
      <c r="S6" s="49" t="s">
        <v>3</v>
      </c>
      <c r="T6" s="49" t="s">
        <v>3</v>
      </c>
      <c r="U6" s="49" t="s">
        <v>3</v>
      </c>
      <c r="V6" s="49" t="s">
        <v>3</v>
      </c>
      <c r="W6" s="50" t="s">
        <v>3</v>
      </c>
      <c r="X6" s="51" t="s">
        <v>3</v>
      </c>
    </row>
    <row r="7" spans="1:24" ht="20.100000000000001" customHeight="1" x14ac:dyDescent="0.15">
      <c r="A7" s="52" t="s">
        <v>5</v>
      </c>
      <c r="B7" s="53" t="s">
        <v>6</v>
      </c>
      <c r="C7" s="54">
        <f>委員会管理!C6</f>
        <v>0</v>
      </c>
      <c r="D7" s="55">
        <f>事①!C6</f>
        <v>0</v>
      </c>
      <c r="E7" s="56">
        <f>事②!C6</f>
        <v>0</v>
      </c>
      <c r="F7" s="56">
        <f>事③!C6</f>
        <v>0</v>
      </c>
      <c r="G7" s="56">
        <f>事④!C6</f>
        <v>0</v>
      </c>
      <c r="H7" s="56">
        <f>事⑤!C6</f>
        <v>0</v>
      </c>
      <c r="I7" s="56">
        <f>事⑥!C6</f>
        <v>0</v>
      </c>
      <c r="J7" s="56">
        <f>事⑦!C6</f>
        <v>0</v>
      </c>
      <c r="K7" s="56">
        <f>事⑧!C6</f>
        <v>0</v>
      </c>
      <c r="L7" s="56">
        <f>事⑨!C6</f>
        <v>0</v>
      </c>
      <c r="M7" s="56">
        <f>事⑩!C6</f>
        <v>0</v>
      </c>
      <c r="N7" s="56">
        <f>事⑪!C6</f>
        <v>0</v>
      </c>
      <c r="O7" s="56">
        <f>事⑫!C6</f>
        <v>0</v>
      </c>
      <c r="P7" s="56">
        <f>事⑬!C6</f>
        <v>0</v>
      </c>
      <c r="Q7" s="56">
        <f>事⑭!C6</f>
        <v>0</v>
      </c>
      <c r="R7" s="56">
        <f>事⑮!C6</f>
        <v>0</v>
      </c>
      <c r="S7" s="56">
        <f>事⑯!C6</f>
        <v>0</v>
      </c>
      <c r="T7" s="56">
        <f>事⑰!C6</f>
        <v>0</v>
      </c>
      <c r="U7" s="56">
        <f>事⑱!C6</f>
        <v>0</v>
      </c>
      <c r="V7" s="56">
        <f>事⑲!C6</f>
        <v>0</v>
      </c>
      <c r="W7" s="57">
        <f>事⑳!C6</f>
        <v>0</v>
      </c>
      <c r="X7" s="54">
        <f>SUM(C7:W7)</f>
        <v>0</v>
      </c>
    </row>
    <row r="8" spans="1:24" ht="20.100000000000001" customHeight="1" x14ac:dyDescent="0.15">
      <c r="A8" s="52" t="s">
        <v>7</v>
      </c>
      <c r="B8" s="53" t="s">
        <v>8</v>
      </c>
      <c r="C8" s="54">
        <f>委員会管理!C7</f>
        <v>0</v>
      </c>
      <c r="D8" s="55">
        <f>事①!C7</f>
        <v>0</v>
      </c>
      <c r="E8" s="56">
        <f>事②!C7</f>
        <v>0</v>
      </c>
      <c r="F8" s="56">
        <f>事③!C7</f>
        <v>0</v>
      </c>
      <c r="G8" s="56">
        <f>事④!C7</f>
        <v>0</v>
      </c>
      <c r="H8" s="56">
        <f>事⑤!C7</f>
        <v>0</v>
      </c>
      <c r="I8" s="56">
        <f>事⑥!C7</f>
        <v>0</v>
      </c>
      <c r="J8" s="56">
        <f>事⑦!C7</f>
        <v>0</v>
      </c>
      <c r="K8" s="56">
        <f>事⑧!C7</f>
        <v>0</v>
      </c>
      <c r="L8" s="56">
        <f>事⑨!C7</f>
        <v>0</v>
      </c>
      <c r="M8" s="56">
        <f>事⑩!C7</f>
        <v>0</v>
      </c>
      <c r="N8" s="56">
        <f>事⑪!C7</f>
        <v>0</v>
      </c>
      <c r="O8" s="56">
        <f>事⑫!C7</f>
        <v>0</v>
      </c>
      <c r="P8" s="56">
        <f>事⑬!C7</f>
        <v>0</v>
      </c>
      <c r="Q8" s="56">
        <f>事⑭!C7</f>
        <v>0</v>
      </c>
      <c r="R8" s="56">
        <f>事⑮!C7</f>
        <v>0</v>
      </c>
      <c r="S8" s="56">
        <f>事⑯!C7</f>
        <v>0</v>
      </c>
      <c r="T8" s="56">
        <f>事⑰!C7</f>
        <v>0</v>
      </c>
      <c r="U8" s="56">
        <f>事⑱!C7</f>
        <v>0</v>
      </c>
      <c r="V8" s="56">
        <f>事⑲!C7</f>
        <v>0</v>
      </c>
      <c r="W8" s="57">
        <f>事⑳!C7</f>
        <v>0</v>
      </c>
      <c r="X8" s="54">
        <f t="shared" ref="X8:X18" si="0">SUM(C8:W8)</f>
        <v>0</v>
      </c>
    </row>
    <row r="9" spans="1:24" ht="20.100000000000001" customHeight="1" x14ac:dyDescent="0.15">
      <c r="A9" s="52" t="s">
        <v>9</v>
      </c>
      <c r="B9" s="53" t="s">
        <v>44</v>
      </c>
      <c r="C9" s="54">
        <f>委員会管理!C8</f>
        <v>0</v>
      </c>
      <c r="D9" s="55">
        <f>事①!C8</f>
        <v>0</v>
      </c>
      <c r="E9" s="56">
        <f>事②!C8</f>
        <v>0</v>
      </c>
      <c r="F9" s="56">
        <f>事③!C8</f>
        <v>0</v>
      </c>
      <c r="G9" s="56">
        <f>事④!C8</f>
        <v>0</v>
      </c>
      <c r="H9" s="56">
        <f>事⑤!C8</f>
        <v>0</v>
      </c>
      <c r="I9" s="56">
        <f>事⑥!C8</f>
        <v>0</v>
      </c>
      <c r="J9" s="56">
        <f>事⑦!C8</f>
        <v>0</v>
      </c>
      <c r="K9" s="56">
        <f>事⑧!C8</f>
        <v>0</v>
      </c>
      <c r="L9" s="56">
        <f>事⑨!C8</f>
        <v>0</v>
      </c>
      <c r="M9" s="56">
        <f>事⑩!C8</f>
        <v>0</v>
      </c>
      <c r="N9" s="56">
        <f>事⑪!C8</f>
        <v>0</v>
      </c>
      <c r="O9" s="56">
        <f>事⑫!C8</f>
        <v>0</v>
      </c>
      <c r="P9" s="56">
        <f>事⑬!C8</f>
        <v>0</v>
      </c>
      <c r="Q9" s="56">
        <f>事⑭!C8</f>
        <v>0</v>
      </c>
      <c r="R9" s="56">
        <f>事⑮!C8</f>
        <v>0</v>
      </c>
      <c r="S9" s="56">
        <f>事⑯!C8</f>
        <v>0</v>
      </c>
      <c r="T9" s="56">
        <f>事⑰!C8</f>
        <v>0</v>
      </c>
      <c r="U9" s="56">
        <f>事⑱!C8</f>
        <v>0</v>
      </c>
      <c r="V9" s="56">
        <f>事⑲!C8</f>
        <v>0</v>
      </c>
      <c r="W9" s="57">
        <f>事⑳!C8</f>
        <v>0</v>
      </c>
      <c r="X9" s="54">
        <f t="shared" si="0"/>
        <v>0</v>
      </c>
    </row>
    <row r="10" spans="1:24" ht="20.100000000000001" customHeight="1" x14ac:dyDescent="0.15">
      <c r="A10" s="52" t="s">
        <v>10</v>
      </c>
      <c r="B10" s="53" t="s">
        <v>46</v>
      </c>
      <c r="C10" s="54">
        <f>委員会管理!C9</f>
        <v>0</v>
      </c>
      <c r="D10" s="55">
        <f>事①!C9</f>
        <v>0</v>
      </c>
      <c r="E10" s="56">
        <f>事②!C9</f>
        <v>0</v>
      </c>
      <c r="F10" s="56">
        <f>事③!C9</f>
        <v>0</v>
      </c>
      <c r="G10" s="56">
        <f>事④!C9</f>
        <v>0</v>
      </c>
      <c r="H10" s="56">
        <f>事⑤!C9</f>
        <v>0</v>
      </c>
      <c r="I10" s="56">
        <f>事⑥!C9</f>
        <v>0</v>
      </c>
      <c r="J10" s="56">
        <f>事⑦!C9</f>
        <v>0</v>
      </c>
      <c r="K10" s="56">
        <f>事⑧!C9</f>
        <v>0</v>
      </c>
      <c r="L10" s="56">
        <f>事⑨!C9</f>
        <v>0</v>
      </c>
      <c r="M10" s="56">
        <f>事⑩!C9</f>
        <v>0</v>
      </c>
      <c r="N10" s="56">
        <f>事⑪!C9</f>
        <v>0</v>
      </c>
      <c r="O10" s="56">
        <f>事⑫!C9</f>
        <v>0</v>
      </c>
      <c r="P10" s="56">
        <f>事⑬!C9</f>
        <v>0</v>
      </c>
      <c r="Q10" s="56">
        <f>事⑭!C9</f>
        <v>0</v>
      </c>
      <c r="R10" s="56">
        <f>事⑮!C9</f>
        <v>0</v>
      </c>
      <c r="S10" s="56">
        <f>事⑯!C9</f>
        <v>0</v>
      </c>
      <c r="T10" s="56">
        <f>事⑰!C9</f>
        <v>0</v>
      </c>
      <c r="U10" s="56">
        <f>事⑱!C9</f>
        <v>0</v>
      </c>
      <c r="V10" s="56">
        <f>事⑲!C9</f>
        <v>0</v>
      </c>
      <c r="W10" s="57">
        <f>事⑳!C9</f>
        <v>0</v>
      </c>
      <c r="X10" s="54">
        <f t="shared" si="0"/>
        <v>0</v>
      </c>
    </row>
    <row r="11" spans="1:24" ht="20.100000000000001" customHeight="1" x14ac:dyDescent="0.15">
      <c r="A11" s="52" t="s">
        <v>11</v>
      </c>
      <c r="B11" s="53" t="s">
        <v>12</v>
      </c>
      <c r="C11" s="54">
        <f>委員会管理!C10</f>
        <v>0</v>
      </c>
      <c r="D11" s="55">
        <f>事①!C10</f>
        <v>0</v>
      </c>
      <c r="E11" s="56">
        <f>事②!C10</f>
        <v>0</v>
      </c>
      <c r="F11" s="56">
        <f>事③!C10</f>
        <v>0</v>
      </c>
      <c r="G11" s="56">
        <f>事④!C10</f>
        <v>0</v>
      </c>
      <c r="H11" s="56">
        <f>事⑤!C10</f>
        <v>0</v>
      </c>
      <c r="I11" s="56">
        <f>事⑥!C10</f>
        <v>0</v>
      </c>
      <c r="J11" s="56">
        <f>事⑦!C10</f>
        <v>0</v>
      </c>
      <c r="K11" s="56">
        <f>事⑧!C10</f>
        <v>0</v>
      </c>
      <c r="L11" s="56">
        <f>事⑨!C10</f>
        <v>0</v>
      </c>
      <c r="M11" s="56">
        <f>事⑩!C10</f>
        <v>0</v>
      </c>
      <c r="N11" s="56">
        <f>事⑪!C10</f>
        <v>0</v>
      </c>
      <c r="O11" s="56">
        <f>事⑫!C10</f>
        <v>0</v>
      </c>
      <c r="P11" s="56">
        <f>事⑬!C10</f>
        <v>0</v>
      </c>
      <c r="Q11" s="56">
        <f>事⑭!C10</f>
        <v>0</v>
      </c>
      <c r="R11" s="56">
        <f>事⑮!C10</f>
        <v>0</v>
      </c>
      <c r="S11" s="56">
        <f>事⑯!C10</f>
        <v>0</v>
      </c>
      <c r="T11" s="56">
        <f>事⑰!C10</f>
        <v>0</v>
      </c>
      <c r="U11" s="56">
        <f>事⑱!C10</f>
        <v>0</v>
      </c>
      <c r="V11" s="56">
        <f>事⑲!C10</f>
        <v>0</v>
      </c>
      <c r="W11" s="57">
        <f>事⑳!C10</f>
        <v>0</v>
      </c>
      <c r="X11" s="54">
        <f t="shared" si="0"/>
        <v>0</v>
      </c>
    </row>
    <row r="12" spans="1:24" ht="20.100000000000001" customHeight="1" x14ac:dyDescent="0.15">
      <c r="A12" s="52" t="s">
        <v>13</v>
      </c>
      <c r="B12" s="53" t="s">
        <v>14</v>
      </c>
      <c r="C12" s="54">
        <f>委員会管理!C11</f>
        <v>0</v>
      </c>
      <c r="D12" s="55">
        <f>事①!C11</f>
        <v>0</v>
      </c>
      <c r="E12" s="56">
        <f>事②!C11</f>
        <v>0</v>
      </c>
      <c r="F12" s="56">
        <f>事③!C11</f>
        <v>0</v>
      </c>
      <c r="G12" s="56">
        <f>事④!C11</f>
        <v>0</v>
      </c>
      <c r="H12" s="56">
        <f>事⑤!C11</f>
        <v>0</v>
      </c>
      <c r="I12" s="56">
        <f>事⑥!C11</f>
        <v>0</v>
      </c>
      <c r="J12" s="56">
        <f>事⑦!C11</f>
        <v>0</v>
      </c>
      <c r="K12" s="56">
        <f>事⑧!C11</f>
        <v>0</v>
      </c>
      <c r="L12" s="56">
        <f>事⑨!C11</f>
        <v>0</v>
      </c>
      <c r="M12" s="56">
        <f>事⑩!C11</f>
        <v>0</v>
      </c>
      <c r="N12" s="56">
        <f>事⑪!C11</f>
        <v>0</v>
      </c>
      <c r="O12" s="56">
        <f>事⑫!C11</f>
        <v>0</v>
      </c>
      <c r="P12" s="56">
        <f>事⑬!C11</f>
        <v>0</v>
      </c>
      <c r="Q12" s="56">
        <f>事⑭!C11</f>
        <v>0</v>
      </c>
      <c r="R12" s="56">
        <f>事⑮!C11</f>
        <v>0</v>
      </c>
      <c r="S12" s="56">
        <f>事⑯!C11</f>
        <v>0</v>
      </c>
      <c r="T12" s="56">
        <f>事⑰!C11</f>
        <v>0</v>
      </c>
      <c r="U12" s="56">
        <f>事⑱!C11</f>
        <v>0</v>
      </c>
      <c r="V12" s="56">
        <f>事⑲!C11</f>
        <v>0</v>
      </c>
      <c r="W12" s="57">
        <f>事⑳!C11</f>
        <v>0</v>
      </c>
      <c r="X12" s="54">
        <f t="shared" si="0"/>
        <v>0</v>
      </c>
    </row>
    <row r="13" spans="1:24" ht="20.100000000000001" customHeight="1" x14ac:dyDescent="0.15">
      <c r="A13" s="52" t="s">
        <v>42</v>
      </c>
      <c r="B13" s="53" t="s">
        <v>17</v>
      </c>
      <c r="C13" s="54">
        <f>委員会管理!C12</f>
        <v>0</v>
      </c>
      <c r="D13" s="55">
        <f>事①!C12</f>
        <v>0</v>
      </c>
      <c r="E13" s="56">
        <f>事②!C12</f>
        <v>0</v>
      </c>
      <c r="F13" s="56">
        <f>事③!C12</f>
        <v>0</v>
      </c>
      <c r="G13" s="56">
        <f>事④!C12</f>
        <v>0</v>
      </c>
      <c r="H13" s="56">
        <f>事⑤!C12</f>
        <v>0</v>
      </c>
      <c r="I13" s="56">
        <f>事⑥!C12</f>
        <v>0</v>
      </c>
      <c r="J13" s="56">
        <f>事⑦!C12</f>
        <v>0</v>
      </c>
      <c r="K13" s="56">
        <f>事⑧!C12</f>
        <v>0</v>
      </c>
      <c r="L13" s="56">
        <f>事⑨!C12</f>
        <v>0</v>
      </c>
      <c r="M13" s="56">
        <f>事⑩!C12</f>
        <v>0</v>
      </c>
      <c r="N13" s="56">
        <f>事⑪!C12</f>
        <v>0</v>
      </c>
      <c r="O13" s="56">
        <f>事⑫!C12</f>
        <v>0</v>
      </c>
      <c r="P13" s="56">
        <f>事⑬!C12</f>
        <v>0</v>
      </c>
      <c r="Q13" s="56">
        <f>事⑭!C12</f>
        <v>0</v>
      </c>
      <c r="R13" s="56">
        <f>事⑮!C12</f>
        <v>0</v>
      </c>
      <c r="S13" s="56">
        <f>事⑯!C12</f>
        <v>0</v>
      </c>
      <c r="T13" s="56">
        <f>事⑰!C12</f>
        <v>0</v>
      </c>
      <c r="U13" s="56">
        <f>事⑱!C12</f>
        <v>0</v>
      </c>
      <c r="V13" s="56">
        <f>事⑲!C12</f>
        <v>0</v>
      </c>
      <c r="W13" s="57">
        <f>事⑳!C12</f>
        <v>0</v>
      </c>
      <c r="X13" s="54">
        <f t="shared" si="0"/>
        <v>0</v>
      </c>
    </row>
    <row r="14" spans="1:24" ht="20.100000000000001" customHeight="1" x14ac:dyDescent="0.15">
      <c r="A14" s="52" t="s">
        <v>16</v>
      </c>
      <c r="B14" s="53" t="s">
        <v>19</v>
      </c>
      <c r="C14" s="54">
        <f>委員会管理!C13</f>
        <v>0</v>
      </c>
      <c r="D14" s="55">
        <f>事①!C13</f>
        <v>0</v>
      </c>
      <c r="E14" s="56">
        <f>事②!C13</f>
        <v>0</v>
      </c>
      <c r="F14" s="56">
        <f>事③!C13</f>
        <v>0</v>
      </c>
      <c r="G14" s="56">
        <f>事④!C13</f>
        <v>0</v>
      </c>
      <c r="H14" s="56">
        <f>事⑤!C13</f>
        <v>0</v>
      </c>
      <c r="I14" s="56">
        <f>事⑥!C13</f>
        <v>0</v>
      </c>
      <c r="J14" s="56">
        <f>事⑦!C13</f>
        <v>0</v>
      </c>
      <c r="K14" s="56">
        <f>事⑧!C13</f>
        <v>0</v>
      </c>
      <c r="L14" s="56">
        <f>事⑨!C13</f>
        <v>0</v>
      </c>
      <c r="M14" s="56">
        <f>事⑩!C13</f>
        <v>0</v>
      </c>
      <c r="N14" s="56">
        <f>事⑪!C13</f>
        <v>0</v>
      </c>
      <c r="O14" s="56">
        <f>事⑫!C13</f>
        <v>0</v>
      </c>
      <c r="P14" s="56">
        <f>事⑬!C13</f>
        <v>0</v>
      </c>
      <c r="Q14" s="56">
        <f>事⑭!C13</f>
        <v>0</v>
      </c>
      <c r="R14" s="56">
        <f>事⑮!C13</f>
        <v>0</v>
      </c>
      <c r="S14" s="56">
        <f>事⑯!C13</f>
        <v>0</v>
      </c>
      <c r="T14" s="56">
        <f>事⑰!C13</f>
        <v>0</v>
      </c>
      <c r="U14" s="56">
        <f>事⑱!C13</f>
        <v>0</v>
      </c>
      <c r="V14" s="56">
        <f>事⑲!C13</f>
        <v>0</v>
      </c>
      <c r="W14" s="57">
        <f>事⑳!C13</f>
        <v>0</v>
      </c>
      <c r="X14" s="54">
        <f t="shared" si="0"/>
        <v>0</v>
      </c>
    </row>
    <row r="15" spans="1:24" ht="20.100000000000001" customHeight="1" x14ac:dyDescent="0.15">
      <c r="A15" s="52" t="s">
        <v>18</v>
      </c>
      <c r="B15" s="53" t="s">
        <v>21</v>
      </c>
      <c r="C15" s="54">
        <f>委員会管理!C14</f>
        <v>0</v>
      </c>
      <c r="D15" s="55">
        <f>事①!C14</f>
        <v>0</v>
      </c>
      <c r="E15" s="56">
        <f>事②!C14</f>
        <v>0</v>
      </c>
      <c r="F15" s="56">
        <f>事③!C14</f>
        <v>0</v>
      </c>
      <c r="G15" s="56">
        <f>事④!C14</f>
        <v>0</v>
      </c>
      <c r="H15" s="56">
        <f>事⑤!C14</f>
        <v>0</v>
      </c>
      <c r="I15" s="56">
        <f>事⑥!C14</f>
        <v>0</v>
      </c>
      <c r="J15" s="56">
        <f>事⑦!C14</f>
        <v>0</v>
      </c>
      <c r="K15" s="56">
        <f>事⑧!C14</f>
        <v>0</v>
      </c>
      <c r="L15" s="56">
        <f>事⑨!C14</f>
        <v>0</v>
      </c>
      <c r="M15" s="56">
        <f>事⑩!C14</f>
        <v>0</v>
      </c>
      <c r="N15" s="56">
        <f>事⑪!C14</f>
        <v>0</v>
      </c>
      <c r="O15" s="56">
        <f>事⑫!C14</f>
        <v>0</v>
      </c>
      <c r="P15" s="56">
        <f>事⑬!C14</f>
        <v>0</v>
      </c>
      <c r="Q15" s="56">
        <f>事⑭!C14</f>
        <v>0</v>
      </c>
      <c r="R15" s="56">
        <f>事⑮!C14</f>
        <v>0</v>
      </c>
      <c r="S15" s="56">
        <f>事⑯!C14</f>
        <v>0</v>
      </c>
      <c r="T15" s="56">
        <f>事⑰!C14</f>
        <v>0</v>
      </c>
      <c r="U15" s="56">
        <f>事⑱!C14</f>
        <v>0</v>
      </c>
      <c r="V15" s="56">
        <f>事⑲!C14</f>
        <v>0</v>
      </c>
      <c r="W15" s="57">
        <f>事⑳!C14</f>
        <v>0</v>
      </c>
      <c r="X15" s="54">
        <f t="shared" si="0"/>
        <v>0</v>
      </c>
    </row>
    <row r="16" spans="1:24" ht="20.100000000000001" customHeight="1" x14ac:dyDescent="0.15">
      <c r="A16" s="52" t="s">
        <v>20</v>
      </c>
      <c r="B16" s="53" t="s">
        <v>23</v>
      </c>
      <c r="C16" s="54">
        <f>委員会管理!C15</f>
        <v>0</v>
      </c>
      <c r="D16" s="55">
        <f>事①!C15</f>
        <v>0</v>
      </c>
      <c r="E16" s="56">
        <f>事②!C15</f>
        <v>0</v>
      </c>
      <c r="F16" s="56">
        <f>事③!C15</f>
        <v>0</v>
      </c>
      <c r="G16" s="56">
        <f>事④!C15</f>
        <v>0</v>
      </c>
      <c r="H16" s="56">
        <f>事⑤!C15</f>
        <v>0</v>
      </c>
      <c r="I16" s="56">
        <f>事⑥!C15</f>
        <v>0</v>
      </c>
      <c r="J16" s="56">
        <f>事⑦!C15</f>
        <v>0</v>
      </c>
      <c r="K16" s="56">
        <f>事⑧!C15</f>
        <v>0</v>
      </c>
      <c r="L16" s="56">
        <f>事⑨!C15</f>
        <v>0</v>
      </c>
      <c r="M16" s="56">
        <f>事⑩!C15</f>
        <v>0</v>
      </c>
      <c r="N16" s="56">
        <f>事⑪!C15</f>
        <v>0</v>
      </c>
      <c r="O16" s="56">
        <f>事⑫!C15</f>
        <v>0</v>
      </c>
      <c r="P16" s="56">
        <f>事⑬!C15</f>
        <v>0</v>
      </c>
      <c r="Q16" s="56">
        <f>事⑭!C15</f>
        <v>0</v>
      </c>
      <c r="R16" s="56">
        <f>事⑮!C15</f>
        <v>0</v>
      </c>
      <c r="S16" s="56">
        <f>事⑯!C15</f>
        <v>0</v>
      </c>
      <c r="T16" s="56">
        <f>事⑰!C15</f>
        <v>0</v>
      </c>
      <c r="U16" s="56">
        <f>事⑱!C15</f>
        <v>0</v>
      </c>
      <c r="V16" s="56">
        <f>事⑲!C15</f>
        <v>0</v>
      </c>
      <c r="W16" s="57">
        <f>事⑳!C15</f>
        <v>0</v>
      </c>
      <c r="X16" s="54">
        <f t="shared" si="0"/>
        <v>0</v>
      </c>
    </row>
    <row r="17" spans="1:24" ht="20.100000000000001" customHeight="1" x14ac:dyDescent="0.15">
      <c r="A17" s="52" t="s">
        <v>22</v>
      </c>
      <c r="B17" s="53" t="s">
        <v>25</v>
      </c>
      <c r="C17" s="54">
        <f>委員会管理!C16</f>
        <v>0</v>
      </c>
      <c r="D17" s="55">
        <f>事①!C16</f>
        <v>0</v>
      </c>
      <c r="E17" s="56">
        <f>事②!C16</f>
        <v>0</v>
      </c>
      <c r="F17" s="56">
        <f>事③!C16</f>
        <v>0</v>
      </c>
      <c r="G17" s="56">
        <f>事④!C16</f>
        <v>0</v>
      </c>
      <c r="H17" s="56">
        <f>事⑤!C16</f>
        <v>0</v>
      </c>
      <c r="I17" s="56">
        <f>事⑥!C16</f>
        <v>0</v>
      </c>
      <c r="J17" s="56">
        <f>事⑦!C16</f>
        <v>0</v>
      </c>
      <c r="K17" s="56">
        <f>事⑧!C16</f>
        <v>0</v>
      </c>
      <c r="L17" s="56">
        <f>事⑨!C16</f>
        <v>0</v>
      </c>
      <c r="M17" s="56">
        <f>事⑩!C16</f>
        <v>0</v>
      </c>
      <c r="N17" s="56">
        <f>事⑪!C16</f>
        <v>0</v>
      </c>
      <c r="O17" s="56">
        <f>事⑫!C16</f>
        <v>0</v>
      </c>
      <c r="P17" s="56">
        <f>事⑬!C16</f>
        <v>0</v>
      </c>
      <c r="Q17" s="56">
        <f>事⑭!C16</f>
        <v>0</v>
      </c>
      <c r="R17" s="56">
        <f>事⑮!C16</f>
        <v>0</v>
      </c>
      <c r="S17" s="56">
        <f>事⑯!C16</f>
        <v>0</v>
      </c>
      <c r="T17" s="56">
        <f>事⑰!C16</f>
        <v>0</v>
      </c>
      <c r="U17" s="56">
        <f>事⑱!C16</f>
        <v>0</v>
      </c>
      <c r="V17" s="56">
        <f>事⑲!C16</f>
        <v>0</v>
      </c>
      <c r="W17" s="57">
        <f>事⑳!C16</f>
        <v>0</v>
      </c>
      <c r="X17" s="54">
        <f t="shared" si="0"/>
        <v>0</v>
      </c>
    </row>
    <row r="18" spans="1:24" ht="20.100000000000001" customHeight="1" x14ac:dyDescent="0.15">
      <c r="A18" s="52" t="s">
        <v>24</v>
      </c>
      <c r="B18" s="53" t="s">
        <v>26</v>
      </c>
      <c r="C18" s="54">
        <f>委員会管理!C17</f>
        <v>0</v>
      </c>
      <c r="D18" s="55">
        <f>事①!C17</f>
        <v>0</v>
      </c>
      <c r="E18" s="56">
        <f>事②!C17</f>
        <v>0</v>
      </c>
      <c r="F18" s="56">
        <f>事③!C17</f>
        <v>0</v>
      </c>
      <c r="G18" s="56">
        <f>事④!C17</f>
        <v>0</v>
      </c>
      <c r="H18" s="56">
        <f>事⑤!C17</f>
        <v>0</v>
      </c>
      <c r="I18" s="56">
        <f>事⑥!C17</f>
        <v>0</v>
      </c>
      <c r="J18" s="56">
        <f>事⑦!C17</f>
        <v>0</v>
      </c>
      <c r="K18" s="56">
        <f>事⑧!C17</f>
        <v>0</v>
      </c>
      <c r="L18" s="56">
        <f>事⑨!C17</f>
        <v>0</v>
      </c>
      <c r="M18" s="56">
        <f>事⑩!C17</f>
        <v>0</v>
      </c>
      <c r="N18" s="56">
        <f>事⑪!C17</f>
        <v>0</v>
      </c>
      <c r="O18" s="56">
        <f>事⑫!C17</f>
        <v>0</v>
      </c>
      <c r="P18" s="56">
        <f>事⑬!C17</f>
        <v>0</v>
      </c>
      <c r="Q18" s="56">
        <f>事⑭!C17</f>
        <v>0</v>
      </c>
      <c r="R18" s="56">
        <f>事⑮!C17</f>
        <v>0</v>
      </c>
      <c r="S18" s="56">
        <f>事⑯!C17</f>
        <v>0</v>
      </c>
      <c r="T18" s="56">
        <f>事⑰!C17</f>
        <v>0</v>
      </c>
      <c r="U18" s="56">
        <f>事⑱!C17</f>
        <v>0</v>
      </c>
      <c r="V18" s="56">
        <f>事⑲!C17</f>
        <v>0</v>
      </c>
      <c r="W18" s="57">
        <f>事⑳!C17</f>
        <v>0</v>
      </c>
      <c r="X18" s="54">
        <f t="shared" si="0"/>
        <v>0</v>
      </c>
    </row>
    <row r="19" spans="1:24" ht="20.100000000000001" customHeight="1" x14ac:dyDescent="0.15">
      <c r="A19" s="58"/>
      <c r="B19" s="59"/>
      <c r="C19" s="60"/>
      <c r="D19" s="61"/>
      <c r="E19" s="62"/>
      <c r="F19" s="62"/>
      <c r="G19" s="62"/>
      <c r="H19" s="62"/>
      <c r="I19" s="62"/>
      <c r="J19" s="62"/>
      <c r="K19" s="62"/>
      <c r="L19" s="62"/>
      <c r="M19" s="62"/>
      <c r="N19" s="62"/>
      <c r="O19" s="62"/>
      <c r="P19" s="62"/>
      <c r="Q19" s="62"/>
      <c r="R19" s="62"/>
      <c r="S19" s="62"/>
      <c r="T19" s="62"/>
      <c r="U19" s="62"/>
      <c r="V19" s="62"/>
      <c r="W19" s="63"/>
      <c r="X19" s="60"/>
    </row>
    <row r="20" spans="1:24" ht="20.100000000000001" customHeight="1" x14ac:dyDescent="0.15">
      <c r="A20" s="118" t="s">
        <v>27</v>
      </c>
      <c r="B20" s="119"/>
      <c r="C20" s="64">
        <f t="shared" ref="C20:W20" si="1">SUM(C7:C19)</f>
        <v>0</v>
      </c>
      <c r="D20" s="65">
        <f t="shared" si="1"/>
        <v>0</v>
      </c>
      <c r="E20" s="66">
        <f t="shared" si="1"/>
        <v>0</v>
      </c>
      <c r="F20" s="67">
        <f t="shared" si="1"/>
        <v>0</v>
      </c>
      <c r="G20" s="67">
        <f t="shared" si="1"/>
        <v>0</v>
      </c>
      <c r="H20" s="67">
        <f t="shared" si="1"/>
        <v>0</v>
      </c>
      <c r="I20" s="67">
        <f t="shared" si="1"/>
        <v>0</v>
      </c>
      <c r="J20" s="67">
        <f t="shared" si="1"/>
        <v>0</v>
      </c>
      <c r="K20" s="67">
        <f t="shared" si="1"/>
        <v>0</v>
      </c>
      <c r="L20" s="67">
        <f t="shared" si="1"/>
        <v>0</v>
      </c>
      <c r="M20" s="67">
        <f t="shared" si="1"/>
        <v>0</v>
      </c>
      <c r="N20" s="67">
        <f t="shared" si="1"/>
        <v>0</v>
      </c>
      <c r="O20" s="67">
        <f t="shared" si="1"/>
        <v>0</v>
      </c>
      <c r="P20" s="67">
        <f t="shared" si="1"/>
        <v>0</v>
      </c>
      <c r="Q20" s="67">
        <f t="shared" si="1"/>
        <v>0</v>
      </c>
      <c r="R20" s="67">
        <f t="shared" si="1"/>
        <v>0</v>
      </c>
      <c r="S20" s="67">
        <f t="shared" si="1"/>
        <v>0</v>
      </c>
      <c r="T20" s="67">
        <f t="shared" si="1"/>
        <v>0</v>
      </c>
      <c r="U20" s="67">
        <f t="shared" si="1"/>
        <v>0</v>
      </c>
      <c r="V20" s="67">
        <f t="shared" si="1"/>
        <v>0</v>
      </c>
      <c r="W20" s="68">
        <f t="shared" si="1"/>
        <v>0</v>
      </c>
      <c r="X20" s="64">
        <f>SUM(C20:W20)</f>
        <v>0</v>
      </c>
    </row>
    <row r="21" spans="1:24" ht="20.100000000000001" customHeight="1" x14ac:dyDescent="0.15">
      <c r="A21" s="69"/>
      <c r="B21" s="70"/>
      <c r="C21" s="71"/>
      <c r="D21" s="72"/>
      <c r="E21" s="72"/>
      <c r="F21" s="72"/>
      <c r="G21" s="72"/>
      <c r="H21" s="72"/>
      <c r="I21" s="72"/>
      <c r="J21" s="72"/>
      <c r="K21" s="72"/>
      <c r="L21" s="72"/>
      <c r="M21" s="72"/>
      <c r="N21" s="72"/>
      <c r="O21" s="72"/>
      <c r="P21" s="72"/>
      <c r="Q21" s="72"/>
      <c r="R21" s="72"/>
      <c r="S21" s="72"/>
      <c r="T21" s="72"/>
      <c r="U21" s="72"/>
      <c r="V21" s="72"/>
      <c r="W21" s="72"/>
      <c r="X21" s="72"/>
    </row>
    <row r="22" spans="1:24" ht="20.100000000000001" customHeight="1" x14ac:dyDescent="0.15">
      <c r="A22" s="73" t="s">
        <v>28</v>
      </c>
      <c r="B22" s="38"/>
      <c r="C22" s="74"/>
      <c r="D22" s="75"/>
      <c r="E22" s="75"/>
      <c r="F22" s="75"/>
      <c r="G22" s="75"/>
      <c r="H22" s="75"/>
      <c r="I22" s="75"/>
      <c r="J22" s="75"/>
      <c r="K22" s="75"/>
      <c r="L22" s="75"/>
      <c r="M22" s="75"/>
      <c r="N22" s="75"/>
      <c r="O22" s="75"/>
      <c r="P22" s="75"/>
      <c r="Q22" s="75"/>
      <c r="R22" s="75"/>
      <c r="S22" s="75"/>
      <c r="T22" s="75"/>
      <c r="U22" s="75"/>
      <c r="V22" s="75"/>
      <c r="W22" s="75"/>
      <c r="X22" s="75"/>
    </row>
    <row r="23" spans="1:24" ht="20.100000000000001" customHeight="1" x14ac:dyDescent="0.15">
      <c r="A23" s="120" t="s">
        <v>2</v>
      </c>
      <c r="B23" s="121"/>
      <c r="C23" s="76" t="s">
        <v>3</v>
      </c>
      <c r="D23" s="76" t="s">
        <v>3</v>
      </c>
      <c r="E23" s="77" t="s">
        <v>3</v>
      </c>
      <c r="F23" s="77" t="s">
        <v>3</v>
      </c>
      <c r="G23" s="77" t="s">
        <v>3</v>
      </c>
      <c r="H23" s="77" t="s">
        <v>3</v>
      </c>
      <c r="I23" s="77" t="s">
        <v>3</v>
      </c>
      <c r="J23" s="77" t="s">
        <v>3</v>
      </c>
      <c r="K23" s="77" t="s">
        <v>3</v>
      </c>
      <c r="L23" s="77" t="s">
        <v>3</v>
      </c>
      <c r="M23" s="77" t="s">
        <v>3</v>
      </c>
      <c r="N23" s="77" t="s">
        <v>3</v>
      </c>
      <c r="O23" s="77" t="s">
        <v>3</v>
      </c>
      <c r="P23" s="77" t="s">
        <v>3</v>
      </c>
      <c r="Q23" s="77" t="s">
        <v>3</v>
      </c>
      <c r="R23" s="77" t="s">
        <v>3</v>
      </c>
      <c r="S23" s="77" t="s">
        <v>3</v>
      </c>
      <c r="T23" s="77" t="s">
        <v>3</v>
      </c>
      <c r="U23" s="77" t="s">
        <v>3</v>
      </c>
      <c r="V23" s="77" t="s">
        <v>3</v>
      </c>
      <c r="W23" s="77" t="s">
        <v>3</v>
      </c>
      <c r="X23" s="78" t="s">
        <v>3</v>
      </c>
    </row>
    <row r="24" spans="1:24" ht="20.100000000000001" customHeight="1" x14ac:dyDescent="0.15">
      <c r="A24" s="52" t="s">
        <v>5</v>
      </c>
      <c r="B24" s="53" t="s">
        <v>29</v>
      </c>
      <c r="C24" s="54">
        <f>委員会管理!C23</f>
        <v>0</v>
      </c>
      <c r="D24" s="79">
        <f>事①!C23</f>
        <v>0</v>
      </c>
      <c r="E24" s="56">
        <f>事②!C23</f>
        <v>0</v>
      </c>
      <c r="F24" s="56">
        <f>事③!C23</f>
        <v>0</v>
      </c>
      <c r="G24" s="56">
        <f>事④!C23</f>
        <v>0</v>
      </c>
      <c r="H24" s="56">
        <f>事⑤!C23</f>
        <v>0</v>
      </c>
      <c r="I24" s="56">
        <f>事⑥!C23</f>
        <v>0</v>
      </c>
      <c r="J24" s="56">
        <f>事⑦!C23</f>
        <v>0</v>
      </c>
      <c r="K24" s="56">
        <f>事⑧!C23</f>
        <v>0</v>
      </c>
      <c r="L24" s="56">
        <f>事⑨!C23</f>
        <v>0</v>
      </c>
      <c r="M24" s="56">
        <f>事⑩!C23</f>
        <v>0</v>
      </c>
      <c r="N24" s="56">
        <f>事⑪!C23</f>
        <v>0</v>
      </c>
      <c r="O24" s="56">
        <f>事⑫!C23</f>
        <v>0</v>
      </c>
      <c r="P24" s="56">
        <f>事⑬!C23</f>
        <v>0</v>
      </c>
      <c r="Q24" s="56">
        <f>事⑭!C23</f>
        <v>0</v>
      </c>
      <c r="R24" s="56">
        <f>事⑮!C23</f>
        <v>0</v>
      </c>
      <c r="S24" s="56">
        <f>事⑯!C23</f>
        <v>0</v>
      </c>
      <c r="T24" s="56">
        <f>事⑰!C23</f>
        <v>0</v>
      </c>
      <c r="U24" s="56">
        <f>事⑱!C23</f>
        <v>0</v>
      </c>
      <c r="V24" s="56">
        <f>事⑲!C23</f>
        <v>0</v>
      </c>
      <c r="W24" s="57">
        <f>事⑳!C23</f>
        <v>0</v>
      </c>
      <c r="X24" s="54">
        <f>SUM(C24:W24)</f>
        <v>0</v>
      </c>
    </row>
    <row r="25" spans="1:24" ht="20.100000000000001" customHeight="1" x14ac:dyDescent="0.15">
      <c r="A25" s="52" t="s">
        <v>7</v>
      </c>
      <c r="B25" s="53" t="s">
        <v>30</v>
      </c>
      <c r="C25" s="54">
        <f>委員会管理!C24</f>
        <v>0</v>
      </c>
      <c r="D25" s="79">
        <f>事①!C24</f>
        <v>0</v>
      </c>
      <c r="E25" s="56">
        <f>事②!C24</f>
        <v>0</v>
      </c>
      <c r="F25" s="56">
        <f>事③!C24</f>
        <v>0</v>
      </c>
      <c r="G25" s="56">
        <f>事④!C24</f>
        <v>0</v>
      </c>
      <c r="H25" s="56">
        <f>事⑤!C24</f>
        <v>0</v>
      </c>
      <c r="I25" s="56">
        <f>事⑥!C24</f>
        <v>0</v>
      </c>
      <c r="J25" s="56">
        <f>事⑦!C24</f>
        <v>0</v>
      </c>
      <c r="K25" s="56">
        <f>事⑧!C24</f>
        <v>0</v>
      </c>
      <c r="L25" s="56">
        <f>事⑨!C24</f>
        <v>0</v>
      </c>
      <c r="M25" s="56">
        <f>事⑩!C24</f>
        <v>0</v>
      </c>
      <c r="N25" s="56">
        <f>事⑪!C24</f>
        <v>0</v>
      </c>
      <c r="O25" s="56">
        <f>事⑫!C24</f>
        <v>0</v>
      </c>
      <c r="P25" s="56">
        <f>事⑬!C24</f>
        <v>0</v>
      </c>
      <c r="Q25" s="56">
        <f>事⑭!C24</f>
        <v>0</v>
      </c>
      <c r="R25" s="56">
        <f>事⑮!C24</f>
        <v>0</v>
      </c>
      <c r="S25" s="56">
        <f>事⑯!C24</f>
        <v>0</v>
      </c>
      <c r="T25" s="56">
        <f>事⑰!C24</f>
        <v>0</v>
      </c>
      <c r="U25" s="56">
        <f>事⑱!C24</f>
        <v>0</v>
      </c>
      <c r="V25" s="56">
        <f>事⑲!C24</f>
        <v>0</v>
      </c>
      <c r="W25" s="57">
        <f>事⑳!C24</f>
        <v>0</v>
      </c>
      <c r="X25" s="54">
        <f t="shared" ref="X25:X35" si="2">SUM(C25:W25)</f>
        <v>0</v>
      </c>
    </row>
    <row r="26" spans="1:24" ht="20.100000000000001" customHeight="1" x14ac:dyDescent="0.15">
      <c r="A26" s="52" t="s">
        <v>9</v>
      </c>
      <c r="B26" s="53" t="s">
        <v>31</v>
      </c>
      <c r="C26" s="54">
        <f>委員会管理!C25</f>
        <v>0</v>
      </c>
      <c r="D26" s="79">
        <f>事①!C25</f>
        <v>0</v>
      </c>
      <c r="E26" s="56">
        <f>事②!C25</f>
        <v>0</v>
      </c>
      <c r="F26" s="56">
        <f>事③!C25</f>
        <v>0</v>
      </c>
      <c r="G26" s="56">
        <f>事④!C25</f>
        <v>0</v>
      </c>
      <c r="H26" s="56">
        <f>事⑤!C25</f>
        <v>0</v>
      </c>
      <c r="I26" s="56">
        <f>事⑥!C25</f>
        <v>0</v>
      </c>
      <c r="J26" s="56">
        <f>事⑦!C25</f>
        <v>0</v>
      </c>
      <c r="K26" s="56">
        <f>事⑧!C25</f>
        <v>0</v>
      </c>
      <c r="L26" s="56">
        <f>事⑨!C25</f>
        <v>0</v>
      </c>
      <c r="M26" s="56">
        <f>事⑩!C25</f>
        <v>0</v>
      </c>
      <c r="N26" s="56">
        <f>事⑪!C25</f>
        <v>0</v>
      </c>
      <c r="O26" s="56">
        <f>事⑫!C25</f>
        <v>0</v>
      </c>
      <c r="P26" s="56">
        <f>事⑬!C25</f>
        <v>0</v>
      </c>
      <c r="Q26" s="56">
        <f>事⑭!C25</f>
        <v>0</v>
      </c>
      <c r="R26" s="56">
        <f>事⑮!C25</f>
        <v>0</v>
      </c>
      <c r="S26" s="56">
        <f>事⑯!C25</f>
        <v>0</v>
      </c>
      <c r="T26" s="56">
        <f>事⑰!C25</f>
        <v>0</v>
      </c>
      <c r="U26" s="56">
        <f>事⑱!C25</f>
        <v>0</v>
      </c>
      <c r="V26" s="56">
        <f>事⑲!C25</f>
        <v>0</v>
      </c>
      <c r="W26" s="57">
        <f>事⑳!C25</f>
        <v>0</v>
      </c>
      <c r="X26" s="54">
        <f t="shared" si="2"/>
        <v>0</v>
      </c>
    </row>
    <row r="27" spans="1:24" ht="20.100000000000001" customHeight="1" x14ac:dyDescent="0.15">
      <c r="A27" s="52" t="s">
        <v>10</v>
      </c>
      <c r="B27" s="53" t="s">
        <v>32</v>
      </c>
      <c r="C27" s="54">
        <f>委員会管理!C26</f>
        <v>0</v>
      </c>
      <c r="D27" s="79">
        <f>事①!C26</f>
        <v>0</v>
      </c>
      <c r="E27" s="56">
        <f>事②!C26</f>
        <v>0</v>
      </c>
      <c r="F27" s="56">
        <f>事③!C26</f>
        <v>0</v>
      </c>
      <c r="G27" s="56">
        <f>事④!C26</f>
        <v>0</v>
      </c>
      <c r="H27" s="56">
        <f>事⑤!C26</f>
        <v>0</v>
      </c>
      <c r="I27" s="56">
        <f>事⑥!C26</f>
        <v>0</v>
      </c>
      <c r="J27" s="56">
        <f>事⑦!C26</f>
        <v>0</v>
      </c>
      <c r="K27" s="56">
        <f>事⑧!C26</f>
        <v>0</v>
      </c>
      <c r="L27" s="56">
        <f>事⑨!C26</f>
        <v>0</v>
      </c>
      <c r="M27" s="56">
        <f>事⑩!C26</f>
        <v>0</v>
      </c>
      <c r="N27" s="56">
        <f>事⑪!C26</f>
        <v>0</v>
      </c>
      <c r="O27" s="56">
        <f>事⑫!C26</f>
        <v>0</v>
      </c>
      <c r="P27" s="56">
        <f>事⑬!C26</f>
        <v>0</v>
      </c>
      <c r="Q27" s="56">
        <f>事⑭!C26</f>
        <v>0</v>
      </c>
      <c r="R27" s="56">
        <f>事⑮!C26</f>
        <v>0</v>
      </c>
      <c r="S27" s="56">
        <f>事⑯!C26</f>
        <v>0</v>
      </c>
      <c r="T27" s="56">
        <f>事⑰!C26</f>
        <v>0</v>
      </c>
      <c r="U27" s="56">
        <f>事⑱!C26</f>
        <v>0</v>
      </c>
      <c r="V27" s="56">
        <f>事⑲!C26</f>
        <v>0</v>
      </c>
      <c r="W27" s="57">
        <f>事⑳!C26</f>
        <v>0</v>
      </c>
      <c r="X27" s="54">
        <f t="shared" si="2"/>
        <v>0</v>
      </c>
    </row>
    <row r="28" spans="1:24" ht="20.100000000000001" customHeight="1" x14ac:dyDescent="0.15">
      <c r="A28" s="52" t="s">
        <v>11</v>
      </c>
      <c r="B28" s="53" t="s">
        <v>33</v>
      </c>
      <c r="C28" s="54">
        <f>委員会管理!C27</f>
        <v>0</v>
      </c>
      <c r="D28" s="79">
        <f>事①!C27</f>
        <v>0</v>
      </c>
      <c r="E28" s="56">
        <f>事②!C27</f>
        <v>0</v>
      </c>
      <c r="F28" s="56">
        <f>事③!C27</f>
        <v>0</v>
      </c>
      <c r="G28" s="56">
        <f>事④!C27</f>
        <v>0</v>
      </c>
      <c r="H28" s="56">
        <f>事⑤!C27</f>
        <v>0</v>
      </c>
      <c r="I28" s="56">
        <f>事⑥!C27</f>
        <v>0</v>
      </c>
      <c r="J28" s="56">
        <f>事⑦!C27</f>
        <v>0</v>
      </c>
      <c r="K28" s="56">
        <f>事⑧!C27</f>
        <v>0</v>
      </c>
      <c r="L28" s="56">
        <f>事⑨!C27</f>
        <v>0</v>
      </c>
      <c r="M28" s="56">
        <f>事⑩!C27</f>
        <v>0</v>
      </c>
      <c r="N28" s="56">
        <f>事⑪!C27</f>
        <v>0</v>
      </c>
      <c r="O28" s="56">
        <f>事⑫!C27</f>
        <v>0</v>
      </c>
      <c r="P28" s="56">
        <f>事⑬!C27</f>
        <v>0</v>
      </c>
      <c r="Q28" s="56">
        <f>事⑭!C27</f>
        <v>0</v>
      </c>
      <c r="R28" s="56">
        <f>事⑮!C27</f>
        <v>0</v>
      </c>
      <c r="S28" s="56">
        <f>事⑯!C27</f>
        <v>0</v>
      </c>
      <c r="T28" s="56">
        <f>事⑰!C27</f>
        <v>0</v>
      </c>
      <c r="U28" s="56">
        <f>事⑱!C27</f>
        <v>0</v>
      </c>
      <c r="V28" s="56">
        <f>事⑲!C27</f>
        <v>0</v>
      </c>
      <c r="W28" s="57">
        <f>事⑳!C27</f>
        <v>0</v>
      </c>
      <c r="X28" s="54">
        <f t="shared" si="2"/>
        <v>0</v>
      </c>
    </row>
    <row r="29" spans="1:24" ht="20.100000000000001" customHeight="1" x14ac:dyDescent="0.15">
      <c r="A29" s="52" t="s">
        <v>13</v>
      </c>
      <c r="B29" s="53" t="s">
        <v>34</v>
      </c>
      <c r="C29" s="54">
        <f>委員会管理!C28</f>
        <v>0</v>
      </c>
      <c r="D29" s="79">
        <f>事①!C28</f>
        <v>0</v>
      </c>
      <c r="E29" s="56">
        <f>事②!C28</f>
        <v>0</v>
      </c>
      <c r="F29" s="56">
        <f>事③!C28</f>
        <v>0</v>
      </c>
      <c r="G29" s="56">
        <f>事④!C28</f>
        <v>0</v>
      </c>
      <c r="H29" s="56">
        <f>事⑤!C28</f>
        <v>0</v>
      </c>
      <c r="I29" s="56">
        <f>事⑥!C28</f>
        <v>0</v>
      </c>
      <c r="J29" s="56">
        <f>事⑦!C28</f>
        <v>0</v>
      </c>
      <c r="K29" s="56">
        <f>事⑧!C28</f>
        <v>0</v>
      </c>
      <c r="L29" s="56">
        <f>事⑨!C28</f>
        <v>0</v>
      </c>
      <c r="M29" s="56">
        <f>事⑩!C28</f>
        <v>0</v>
      </c>
      <c r="N29" s="56">
        <f>事⑪!C28</f>
        <v>0</v>
      </c>
      <c r="O29" s="56">
        <f>事⑫!C28</f>
        <v>0</v>
      </c>
      <c r="P29" s="56">
        <f>事⑬!C28</f>
        <v>0</v>
      </c>
      <c r="Q29" s="56">
        <f>事⑭!C28</f>
        <v>0</v>
      </c>
      <c r="R29" s="56">
        <f>事⑮!C28</f>
        <v>0</v>
      </c>
      <c r="S29" s="56">
        <f>事⑯!C28</f>
        <v>0</v>
      </c>
      <c r="T29" s="56">
        <f>事⑰!C28</f>
        <v>0</v>
      </c>
      <c r="U29" s="56">
        <f>事⑱!C28</f>
        <v>0</v>
      </c>
      <c r="V29" s="56">
        <f>事⑲!C28</f>
        <v>0</v>
      </c>
      <c r="W29" s="57">
        <f>事⑳!C28</f>
        <v>0</v>
      </c>
      <c r="X29" s="54">
        <f t="shared" si="2"/>
        <v>0</v>
      </c>
    </row>
    <row r="30" spans="1:24" ht="20.100000000000001" customHeight="1" x14ac:dyDescent="0.15">
      <c r="A30" s="52" t="s">
        <v>15</v>
      </c>
      <c r="B30" s="53" t="s">
        <v>35</v>
      </c>
      <c r="C30" s="54">
        <f>委員会管理!C29</f>
        <v>0</v>
      </c>
      <c r="D30" s="79">
        <f>事①!C29</f>
        <v>0</v>
      </c>
      <c r="E30" s="56">
        <f>事②!C29</f>
        <v>0</v>
      </c>
      <c r="F30" s="56">
        <f>事③!C29</f>
        <v>0</v>
      </c>
      <c r="G30" s="56">
        <f>事④!C29</f>
        <v>0</v>
      </c>
      <c r="H30" s="56">
        <f>事⑤!C29</f>
        <v>0</v>
      </c>
      <c r="I30" s="56">
        <f>事⑥!C29</f>
        <v>0</v>
      </c>
      <c r="J30" s="56">
        <f>事⑦!C29</f>
        <v>0</v>
      </c>
      <c r="K30" s="56">
        <f>事⑧!C29</f>
        <v>0</v>
      </c>
      <c r="L30" s="56">
        <f>事⑨!C29</f>
        <v>0</v>
      </c>
      <c r="M30" s="56">
        <f>事⑩!C29</f>
        <v>0</v>
      </c>
      <c r="N30" s="56">
        <f>事⑪!C29</f>
        <v>0</v>
      </c>
      <c r="O30" s="56">
        <f>事⑫!C29</f>
        <v>0</v>
      </c>
      <c r="P30" s="56">
        <f>事⑬!C29</f>
        <v>0</v>
      </c>
      <c r="Q30" s="56">
        <f>事⑭!C29</f>
        <v>0</v>
      </c>
      <c r="R30" s="56">
        <f>事⑮!C29</f>
        <v>0</v>
      </c>
      <c r="S30" s="56">
        <f>事⑯!C29</f>
        <v>0</v>
      </c>
      <c r="T30" s="56">
        <f>事⑰!C29</f>
        <v>0</v>
      </c>
      <c r="U30" s="56">
        <f>事⑱!C29</f>
        <v>0</v>
      </c>
      <c r="V30" s="56">
        <f>事⑲!C29</f>
        <v>0</v>
      </c>
      <c r="W30" s="57">
        <f>事⑳!C29</f>
        <v>0</v>
      </c>
      <c r="X30" s="54">
        <f t="shared" si="2"/>
        <v>0</v>
      </c>
    </row>
    <row r="31" spans="1:24" ht="20.100000000000001" customHeight="1" x14ac:dyDescent="0.15">
      <c r="A31" s="52" t="s">
        <v>16</v>
      </c>
      <c r="B31" s="53" t="s">
        <v>36</v>
      </c>
      <c r="C31" s="54">
        <f>委員会管理!C30</f>
        <v>0</v>
      </c>
      <c r="D31" s="79">
        <f>事①!C30</f>
        <v>0</v>
      </c>
      <c r="E31" s="56">
        <f>事②!C30</f>
        <v>0</v>
      </c>
      <c r="F31" s="56">
        <f>事③!C30</f>
        <v>0</v>
      </c>
      <c r="G31" s="56">
        <f>事④!C30</f>
        <v>0</v>
      </c>
      <c r="H31" s="56">
        <f>事⑤!C30</f>
        <v>0</v>
      </c>
      <c r="I31" s="56">
        <f>事⑥!C30</f>
        <v>0</v>
      </c>
      <c r="J31" s="56">
        <f>事⑦!C30</f>
        <v>0</v>
      </c>
      <c r="K31" s="56">
        <f>事⑧!C30</f>
        <v>0</v>
      </c>
      <c r="L31" s="56">
        <f>事⑨!C30</f>
        <v>0</v>
      </c>
      <c r="M31" s="56">
        <f>事⑩!C30</f>
        <v>0</v>
      </c>
      <c r="N31" s="56">
        <f>事⑪!C30</f>
        <v>0</v>
      </c>
      <c r="O31" s="56">
        <f>事⑫!C30</f>
        <v>0</v>
      </c>
      <c r="P31" s="56">
        <f>事⑬!C30</f>
        <v>0</v>
      </c>
      <c r="Q31" s="56">
        <f>事⑭!C30</f>
        <v>0</v>
      </c>
      <c r="R31" s="56">
        <f>事⑮!C30</f>
        <v>0</v>
      </c>
      <c r="S31" s="56">
        <f>事⑯!C30</f>
        <v>0</v>
      </c>
      <c r="T31" s="56">
        <f>事⑰!C30</f>
        <v>0</v>
      </c>
      <c r="U31" s="56">
        <f>事⑱!C30</f>
        <v>0</v>
      </c>
      <c r="V31" s="56">
        <f>事⑲!C30</f>
        <v>0</v>
      </c>
      <c r="W31" s="57">
        <f>事⑳!C30</f>
        <v>0</v>
      </c>
      <c r="X31" s="54">
        <f t="shared" si="2"/>
        <v>0</v>
      </c>
    </row>
    <row r="32" spans="1:24" ht="20.100000000000001" customHeight="1" x14ac:dyDescent="0.15">
      <c r="A32" s="52" t="s">
        <v>18</v>
      </c>
      <c r="B32" s="53" t="s">
        <v>37</v>
      </c>
      <c r="C32" s="54">
        <f>委員会管理!C31</f>
        <v>0</v>
      </c>
      <c r="D32" s="79">
        <f>事①!C31</f>
        <v>0</v>
      </c>
      <c r="E32" s="56">
        <f>事②!C31</f>
        <v>0</v>
      </c>
      <c r="F32" s="56">
        <f>事③!C31</f>
        <v>0</v>
      </c>
      <c r="G32" s="56">
        <f>事④!C31</f>
        <v>0</v>
      </c>
      <c r="H32" s="56">
        <f>事⑤!C31</f>
        <v>0</v>
      </c>
      <c r="I32" s="56">
        <f>事⑥!C31</f>
        <v>0</v>
      </c>
      <c r="J32" s="56">
        <f>事⑦!C31</f>
        <v>0</v>
      </c>
      <c r="K32" s="56">
        <f>事⑧!C31</f>
        <v>0</v>
      </c>
      <c r="L32" s="56">
        <f>事⑨!C31</f>
        <v>0</v>
      </c>
      <c r="M32" s="56">
        <f>事⑩!C31</f>
        <v>0</v>
      </c>
      <c r="N32" s="56">
        <f>事⑪!C31</f>
        <v>0</v>
      </c>
      <c r="O32" s="56">
        <f>事⑫!C31</f>
        <v>0</v>
      </c>
      <c r="P32" s="56">
        <f>事⑬!C31</f>
        <v>0</v>
      </c>
      <c r="Q32" s="56">
        <f>事⑭!C31</f>
        <v>0</v>
      </c>
      <c r="R32" s="56">
        <f>事⑮!C31</f>
        <v>0</v>
      </c>
      <c r="S32" s="56">
        <f>事⑯!C31</f>
        <v>0</v>
      </c>
      <c r="T32" s="56">
        <f>事⑰!C31</f>
        <v>0</v>
      </c>
      <c r="U32" s="56">
        <f>事⑱!C31</f>
        <v>0</v>
      </c>
      <c r="V32" s="56">
        <f>事⑲!C31</f>
        <v>0</v>
      </c>
      <c r="W32" s="57">
        <f>事⑳!C31</f>
        <v>0</v>
      </c>
      <c r="X32" s="54">
        <f t="shared" si="2"/>
        <v>0</v>
      </c>
    </row>
    <row r="33" spans="1:24" ht="20.100000000000001" customHeight="1" x14ac:dyDescent="0.15">
      <c r="A33" s="52" t="s">
        <v>20</v>
      </c>
      <c r="B33" s="53" t="s">
        <v>38</v>
      </c>
      <c r="C33" s="54">
        <f>委員会管理!C32</f>
        <v>0</v>
      </c>
      <c r="D33" s="79">
        <f>事①!C32</f>
        <v>0</v>
      </c>
      <c r="E33" s="56">
        <f>事②!C32</f>
        <v>0</v>
      </c>
      <c r="F33" s="56">
        <f>事③!C32</f>
        <v>0</v>
      </c>
      <c r="G33" s="56">
        <f>事④!C32</f>
        <v>0</v>
      </c>
      <c r="H33" s="56">
        <f>事⑤!C32</f>
        <v>0</v>
      </c>
      <c r="I33" s="56">
        <f>事⑥!C32</f>
        <v>0</v>
      </c>
      <c r="J33" s="56">
        <f>事⑦!C32</f>
        <v>0</v>
      </c>
      <c r="K33" s="56">
        <f>事⑧!C32</f>
        <v>0</v>
      </c>
      <c r="L33" s="56">
        <f>事⑨!C32</f>
        <v>0</v>
      </c>
      <c r="M33" s="56">
        <f>事⑩!C32</f>
        <v>0</v>
      </c>
      <c r="N33" s="56">
        <f>事⑪!C32</f>
        <v>0</v>
      </c>
      <c r="O33" s="56">
        <f>事⑫!C32</f>
        <v>0</v>
      </c>
      <c r="P33" s="56">
        <f>事⑬!C32</f>
        <v>0</v>
      </c>
      <c r="Q33" s="56">
        <f>事⑭!C32</f>
        <v>0</v>
      </c>
      <c r="R33" s="56">
        <f>事⑮!C32</f>
        <v>0</v>
      </c>
      <c r="S33" s="56">
        <f>事⑯!C32</f>
        <v>0</v>
      </c>
      <c r="T33" s="56">
        <f>事⑰!C32</f>
        <v>0</v>
      </c>
      <c r="U33" s="56">
        <f>事⑱!C32</f>
        <v>0</v>
      </c>
      <c r="V33" s="56">
        <f>事⑲!C32</f>
        <v>0</v>
      </c>
      <c r="W33" s="57">
        <f>事⑳!C32</f>
        <v>0</v>
      </c>
      <c r="X33" s="54">
        <f t="shared" si="2"/>
        <v>0</v>
      </c>
    </row>
    <row r="34" spans="1:24" ht="20.100000000000001" customHeight="1" x14ac:dyDescent="0.15">
      <c r="A34" s="52" t="s">
        <v>22</v>
      </c>
      <c r="B34" s="53" t="s">
        <v>39</v>
      </c>
      <c r="C34" s="54">
        <f>委員会管理!C33</f>
        <v>0</v>
      </c>
      <c r="D34" s="79">
        <f>事①!C33</f>
        <v>0</v>
      </c>
      <c r="E34" s="56">
        <f>事②!C33</f>
        <v>0</v>
      </c>
      <c r="F34" s="56">
        <f>事③!C33</f>
        <v>0</v>
      </c>
      <c r="G34" s="56">
        <f>事④!C33</f>
        <v>0</v>
      </c>
      <c r="H34" s="56">
        <f>事⑤!C33</f>
        <v>0</v>
      </c>
      <c r="I34" s="56">
        <f>事⑥!C33</f>
        <v>0</v>
      </c>
      <c r="J34" s="56">
        <f>事⑦!C33</f>
        <v>0</v>
      </c>
      <c r="K34" s="56">
        <f>事⑧!C33</f>
        <v>0</v>
      </c>
      <c r="L34" s="56">
        <f>事⑨!C33</f>
        <v>0</v>
      </c>
      <c r="M34" s="56">
        <f>事⑩!C33</f>
        <v>0</v>
      </c>
      <c r="N34" s="56">
        <f>事⑪!C33</f>
        <v>0</v>
      </c>
      <c r="O34" s="56">
        <f>事⑫!C33</f>
        <v>0</v>
      </c>
      <c r="P34" s="56">
        <f>事⑬!C33</f>
        <v>0</v>
      </c>
      <c r="Q34" s="56">
        <f>事⑭!C33</f>
        <v>0</v>
      </c>
      <c r="R34" s="56">
        <f>事⑮!C33</f>
        <v>0</v>
      </c>
      <c r="S34" s="56">
        <f>事⑯!C33</f>
        <v>0</v>
      </c>
      <c r="T34" s="56">
        <f>事⑰!C33</f>
        <v>0</v>
      </c>
      <c r="U34" s="56">
        <f>事⑱!C33</f>
        <v>0</v>
      </c>
      <c r="V34" s="56">
        <f>事⑲!C33</f>
        <v>0</v>
      </c>
      <c r="W34" s="57">
        <f>事⑳!C33</f>
        <v>0</v>
      </c>
      <c r="X34" s="54">
        <f t="shared" si="2"/>
        <v>0</v>
      </c>
    </row>
    <row r="35" spans="1:24" ht="20.100000000000001" customHeight="1" x14ac:dyDescent="0.15">
      <c r="A35" s="80"/>
      <c r="B35" s="81"/>
      <c r="C35" s="82"/>
      <c r="D35" s="83"/>
      <c r="E35" s="84"/>
      <c r="F35" s="84"/>
      <c r="G35" s="84"/>
      <c r="H35" s="84"/>
      <c r="I35" s="84"/>
      <c r="J35" s="84"/>
      <c r="K35" s="84"/>
      <c r="L35" s="84"/>
      <c r="M35" s="84"/>
      <c r="N35" s="84"/>
      <c r="O35" s="84"/>
      <c r="P35" s="84"/>
      <c r="Q35" s="84"/>
      <c r="R35" s="84"/>
      <c r="S35" s="84"/>
      <c r="T35" s="84"/>
      <c r="U35" s="84"/>
      <c r="V35" s="84"/>
      <c r="W35" s="85"/>
      <c r="X35" s="82">
        <f t="shared" si="2"/>
        <v>0</v>
      </c>
    </row>
    <row r="36" spans="1:24" ht="20.100000000000001" customHeight="1" x14ac:dyDescent="0.15">
      <c r="A36" s="106" t="s">
        <v>40</v>
      </c>
      <c r="B36" s="107"/>
      <c r="C36" s="86">
        <f t="shared" ref="C36:W36" si="3">SUM(C24:C35)</f>
        <v>0</v>
      </c>
      <c r="D36" s="87">
        <f t="shared" si="3"/>
        <v>0</v>
      </c>
      <c r="E36" s="88">
        <f t="shared" si="3"/>
        <v>0</v>
      </c>
      <c r="F36" s="88">
        <f t="shared" si="3"/>
        <v>0</v>
      </c>
      <c r="G36" s="88">
        <f t="shared" si="3"/>
        <v>0</v>
      </c>
      <c r="H36" s="88">
        <f t="shared" si="3"/>
        <v>0</v>
      </c>
      <c r="I36" s="88">
        <f t="shared" si="3"/>
        <v>0</v>
      </c>
      <c r="J36" s="88">
        <f t="shared" si="3"/>
        <v>0</v>
      </c>
      <c r="K36" s="88">
        <f t="shared" si="3"/>
        <v>0</v>
      </c>
      <c r="L36" s="88">
        <f t="shared" si="3"/>
        <v>0</v>
      </c>
      <c r="M36" s="88">
        <f t="shared" si="3"/>
        <v>0</v>
      </c>
      <c r="N36" s="88">
        <f t="shared" si="3"/>
        <v>0</v>
      </c>
      <c r="O36" s="88">
        <f t="shared" si="3"/>
        <v>0</v>
      </c>
      <c r="P36" s="88">
        <f t="shared" si="3"/>
        <v>0</v>
      </c>
      <c r="Q36" s="88">
        <f t="shared" si="3"/>
        <v>0</v>
      </c>
      <c r="R36" s="88">
        <f t="shared" si="3"/>
        <v>0</v>
      </c>
      <c r="S36" s="88">
        <f t="shared" si="3"/>
        <v>0</v>
      </c>
      <c r="T36" s="88">
        <f t="shared" si="3"/>
        <v>0</v>
      </c>
      <c r="U36" s="88">
        <f t="shared" si="3"/>
        <v>0</v>
      </c>
      <c r="V36" s="88">
        <f t="shared" si="3"/>
        <v>0</v>
      </c>
      <c r="W36" s="88">
        <f t="shared" si="3"/>
        <v>0</v>
      </c>
      <c r="X36" s="86">
        <f>SUM(C36:W36)</f>
        <v>0</v>
      </c>
    </row>
    <row r="37" spans="1:24" ht="20.100000000000001" customHeight="1" x14ac:dyDescent="0.15">
      <c r="A37" s="89"/>
      <c r="B37" s="89"/>
      <c r="C37" s="90"/>
      <c r="D37" s="90"/>
      <c r="E37" s="90"/>
      <c r="F37" s="90"/>
      <c r="G37" s="90"/>
      <c r="H37" s="90"/>
      <c r="I37" s="90"/>
      <c r="J37" s="90"/>
      <c r="K37" s="90"/>
      <c r="L37" s="90"/>
      <c r="M37" s="91"/>
      <c r="N37" s="91"/>
      <c r="O37" s="90"/>
      <c r="P37" s="90"/>
      <c r="Q37" s="90"/>
      <c r="R37" s="90"/>
      <c r="S37" s="90"/>
      <c r="T37" s="90"/>
      <c r="U37" s="90"/>
      <c r="V37" s="90"/>
      <c r="W37" s="90"/>
      <c r="X37" s="92"/>
    </row>
    <row r="38" spans="1:24" ht="20.100000000000001" customHeight="1" x14ac:dyDescent="0.15">
      <c r="A38" s="108" t="s">
        <v>41</v>
      </c>
      <c r="B38" s="109"/>
      <c r="C38" s="100">
        <f t="shared" ref="C38:X38" si="4">C20-C36</f>
        <v>0</v>
      </c>
      <c r="D38" s="100">
        <f t="shared" si="4"/>
        <v>0</v>
      </c>
      <c r="E38" s="101">
        <f t="shared" si="4"/>
        <v>0</v>
      </c>
      <c r="F38" s="101">
        <f t="shared" si="4"/>
        <v>0</v>
      </c>
      <c r="G38" s="101">
        <f t="shared" si="4"/>
        <v>0</v>
      </c>
      <c r="H38" s="101">
        <f t="shared" si="4"/>
        <v>0</v>
      </c>
      <c r="I38" s="101">
        <f t="shared" si="4"/>
        <v>0</v>
      </c>
      <c r="J38" s="101">
        <f t="shared" si="4"/>
        <v>0</v>
      </c>
      <c r="K38" s="101">
        <f t="shared" si="4"/>
        <v>0</v>
      </c>
      <c r="L38" s="101">
        <f t="shared" si="4"/>
        <v>0</v>
      </c>
      <c r="M38" s="101">
        <f t="shared" si="4"/>
        <v>0</v>
      </c>
      <c r="N38" s="101">
        <f t="shared" si="4"/>
        <v>0</v>
      </c>
      <c r="O38" s="101">
        <f t="shared" si="4"/>
        <v>0</v>
      </c>
      <c r="P38" s="101">
        <f t="shared" si="4"/>
        <v>0</v>
      </c>
      <c r="Q38" s="101">
        <f t="shared" si="4"/>
        <v>0</v>
      </c>
      <c r="R38" s="101">
        <f t="shared" si="4"/>
        <v>0</v>
      </c>
      <c r="S38" s="101">
        <f t="shared" si="4"/>
        <v>0</v>
      </c>
      <c r="T38" s="101">
        <f t="shared" si="4"/>
        <v>0</v>
      </c>
      <c r="U38" s="101">
        <f t="shared" si="4"/>
        <v>0</v>
      </c>
      <c r="V38" s="101">
        <f t="shared" si="4"/>
        <v>0</v>
      </c>
      <c r="W38" s="102">
        <f t="shared" si="4"/>
        <v>0</v>
      </c>
      <c r="X38" s="103">
        <f t="shared" si="4"/>
        <v>0</v>
      </c>
    </row>
    <row r="39" spans="1:24" x14ac:dyDescent="0.15">
      <c r="B39" s="4"/>
      <c r="C39" s="3"/>
      <c r="D39" s="3"/>
      <c r="E39" s="3"/>
      <c r="F39" s="3"/>
      <c r="G39" s="3"/>
      <c r="H39" s="3"/>
      <c r="I39" s="3"/>
      <c r="J39" s="3"/>
      <c r="K39" s="3"/>
      <c r="L39" s="3"/>
      <c r="M39" s="3"/>
      <c r="N39" s="3"/>
      <c r="O39" s="3"/>
      <c r="P39" s="3"/>
      <c r="Q39" s="3"/>
      <c r="R39" s="3"/>
      <c r="S39" s="3"/>
      <c r="T39" s="3"/>
      <c r="U39" s="3"/>
      <c r="V39" s="3"/>
      <c r="W39" s="3"/>
      <c r="X39" s="3"/>
    </row>
    <row r="40" spans="1:24" x14ac:dyDescent="0.15">
      <c r="B40" s="4"/>
      <c r="C40" s="3"/>
      <c r="D40" s="3"/>
      <c r="E40" s="3"/>
      <c r="F40" s="3"/>
      <c r="G40" s="3"/>
      <c r="H40" s="3"/>
      <c r="I40" s="3"/>
      <c r="J40" s="3"/>
      <c r="K40" s="3"/>
      <c r="L40" s="3"/>
      <c r="M40" s="5"/>
      <c r="N40" s="3"/>
      <c r="P40" s="3"/>
      <c r="Q40" s="3"/>
      <c r="R40" s="3"/>
      <c r="S40" s="3"/>
      <c r="T40" s="3"/>
      <c r="U40" s="3"/>
      <c r="V40" s="3"/>
      <c r="W40" s="3"/>
      <c r="X40" s="3"/>
    </row>
    <row r="41" spans="1:24" x14ac:dyDescent="0.15">
      <c r="B41" s="4"/>
      <c r="C41" s="3"/>
      <c r="D41" s="3"/>
      <c r="E41" s="3"/>
      <c r="F41" s="3"/>
      <c r="G41" s="3"/>
      <c r="H41" s="3"/>
      <c r="I41" s="3"/>
      <c r="J41" s="3"/>
      <c r="K41" s="3"/>
      <c r="L41" s="3"/>
      <c r="M41" s="3"/>
      <c r="N41" s="3"/>
      <c r="O41" s="3"/>
      <c r="P41" s="3"/>
      <c r="Q41" s="3"/>
      <c r="R41" s="3"/>
      <c r="S41" s="3"/>
      <c r="T41" s="3"/>
      <c r="U41" s="3"/>
      <c r="V41" s="3"/>
      <c r="W41" s="3"/>
      <c r="X41" s="3"/>
    </row>
    <row r="42" spans="1:24" x14ac:dyDescent="0.15">
      <c r="B42" s="4"/>
      <c r="C42" s="3"/>
      <c r="D42" s="3"/>
      <c r="E42" s="3"/>
      <c r="F42" s="3"/>
      <c r="G42" s="3"/>
      <c r="H42" s="3"/>
      <c r="I42" s="3"/>
      <c r="J42" s="3"/>
      <c r="K42" s="3"/>
      <c r="L42" s="3"/>
      <c r="M42" s="3"/>
      <c r="N42" s="3"/>
      <c r="O42" s="3"/>
      <c r="P42" s="3"/>
      <c r="Q42" s="3"/>
      <c r="R42" s="3"/>
      <c r="S42" s="3"/>
      <c r="T42" s="3"/>
      <c r="U42" s="3"/>
      <c r="V42" s="3"/>
      <c r="W42" s="3"/>
      <c r="X42" s="3"/>
    </row>
    <row r="43" spans="1:24" x14ac:dyDescent="0.15">
      <c r="B43" s="4"/>
      <c r="C43" s="3"/>
      <c r="D43" s="3"/>
      <c r="E43" s="3"/>
      <c r="F43" s="3"/>
      <c r="G43" s="3"/>
      <c r="H43" s="3"/>
      <c r="I43" s="3"/>
      <c r="J43" s="3"/>
      <c r="K43" s="3"/>
      <c r="L43" s="3"/>
      <c r="M43" s="3"/>
      <c r="N43" s="3"/>
      <c r="O43" s="3"/>
      <c r="P43" s="3"/>
      <c r="Q43" s="3"/>
      <c r="R43" s="3"/>
      <c r="S43" s="3"/>
      <c r="T43" s="3"/>
      <c r="U43" s="3"/>
      <c r="V43" s="3"/>
      <c r="W43" s="3"/>
      <c r="X43" s="3"/>
    </row>
    <row r="84" spans="2:12" x14ac:dyDescent="0.15">
      <c r="B84" s="2"/>
      <c r="C84" s="2"/>
      <c r="D84" s="2"/>
      <c r="E84" s="2"/>
      <c r="F84" s="2"/>
      <c r="G84" s="2"/>
      <c r="H84" s="2"/>
      <c r="I84" s="2"/>
      <c r="J84" s="2"/>
      <c r="K84" s="2"/>
      <c r="L84" s="2"/>
    </row>
    <row r="85" spans="2:12" x14ac:dyDescent="0.15">
      <c r="B85" s="2"/>
      <c r="C85" s="2"/>
      <c r="D85" s="2"/>
      <c r="E85" s="2"/>
      <c r="F85" s="2"/>
      <c r="G85" s="2"/>
      <c r="H85" s="2"/>
      <c r="I85" s="2"/>
      <c r="J85" s="2"/>
      <c r="K85" s="2"/>
      <c r="L85" s="2"/>
    </row>
    <row r="86" spans="2:12" x14ac:dyDescent="0.15">
      <c r="B86" s="2"/>
      <c r="C86" s="2"/>
      <c r="D86" s="2"/>
      <c r="E86" s="2"/>
      <c r="F86" s="2"/>
      <c r="G86" s="2"/>
      <c r="H86" s="2"/>
      <c r="I86" s="2"/>
      <c r="J86" s="2"/>
      <c r="K86" s="2"/>
      <c r="L86" s="2"/>
    </row>
    <row r="87" spans="2:12" x14ac:dyDescent="0.15">
      <c r="B87" s="2"/>
      <c r="C87" s="2"/>
      <c r="D87" s="2"/>
      <c r="E87" s="2"/>
      <c r="F87" s="2"/>
      <c r="G87" s="2"/>
      <c r="H87" s="2"/>
      <c r="I87" s="2"/>
      <c r="J87" s="2"/>
      <c r="K87" s="2"/>
      <c r="L87" s="2"/>
    </row>
    <row r="88" spans="2:12" x14ac:dyDescent="0.15">
      <c r="B88" s="2"/>
      <c r="C88" s="2"/>
      <c r="D88" s="2"/>
      <c r="E88" s="2"/>
      <c r="F88" s="2"/>
      <c r="G88" s="2"/>
      <c r="H88" s="2"/>
      <c r="I88" s="2"/>
      <c r="J88" s="2"/>
      <c r="K88" s="2"/>
      <c r="L88" s="2"/>
    </row>
    <row r="89" spans="2:12" x14ac:dyDescent="0.15">
      <c r="B89" s="2"/>
      <c r="C89" s="2"/>
      <c r="D89" s="2"/>
      <c r="E89" s="2"/>
      <c r="F89" s="2"/>
      <c r="G89" s="2"/>
      <c r="H89" s="2"/>
      <c r="I89" s="2"/>
      <c r="J89" s="2"/>
      <c r="K89" s="2"/>
      <c r="L89" s="2"/>
    </row>
    <row r="90" spans="2:12" x14ac:dyDescent="0.15">
      <c r="B90" s="2"/>
      <c r="C90" s="2"/>
      <c r="D90" s="2"/>
      <c r="E90" s="2"/>
      <c r="F90" s="2"/>
      <c r="G90" s="2"/>
      <c r="H90" s="2"/>
      <c r="I90" s="2"/>
      <c r="J90" s="2"/>
      <c r="K90" s="2"/>
      <c r="L90" s="2"/>
    </row>
    <row r="91" spans="2:12" x14ac:dyDescent="0.15">
      <c r="B91" s="2"/>
      <c r="C91" s="2"/>
      <c r="D91" s="2"/>
      <c r="E91" s="2"/>
      <c r="F91" s="2"/>
      <c r="G91" s="2"/>
      <c r="H91" s="2"/>
      <c r="I91" s="2"/>
      <c r="J91" s="2"/>
      <c r="K91" s="2"/>
      <c r="L91" s="2"/>
    </row>
    <row r="92" spans="2:12" x14ac:dyDescent="0.15">
      <c r="B92" s="2"/>
      <c r="C92" s="2"/>
      <c r="D92" s="2"/>
      <c r="E92" s="2"/>
      <c r="F92" s="2"/>
      <c r="G92" s="2"/>
      <c r="H92" s="2"/>
      <c r="I92" s="2"/>
      <c r="J92" s="2"/>
      <c r="K92" s="2"/>
      <c r="L92" s="2"/>
    </row>
    <row r="93" spans="2:12" x14ac:dyDescent="0.15">
      <c r="B93" s="2"/>
      <c r="C93" s="2"/>
      <c r="D93" s="2"/>
      <c r="E93" s="2"/>
      <c r="F93" s="2"/>
      <c r="G93" s="2"/>
      <c r="H93" s="2"/>
      <c r="I93" s="2"/>
      <c r="J93" s="2"/>
      <c r="K93" s="2"/>
      <c r="L93" s="2"/>
    </row>
    <row r="94" spans="2:12" x14ac:dyDescent="0.15">
      <c r="B94" s="2"/>
      <c r="C94" s="2"/>
      <c r="D94" s="2"/>
      <c r="E94" s="2"/>
      <c r="F94" s="2"/>
      <c r="G94" s="2"/>
      <c r="H94" s="2"/>
      <c r="I94" s="2"/>
      <c r="J94" s="2"/>
      <c r="K94" s="2"/>
      <c r="L94" s="2"/>
    </row>
    <row r="95" spans="2:12" x14ac:dyDescent="0.15">
      <c r="B95" s="2"/>
      <c r="C95" s="2"/>
      <c r="D95" s="2"/>
      <c r="E95" s="2"/>
      <c r="F95" s="2"/>
      <c r="G95" s="2"/>
      <c r="H95" s="2"/>
      <c r="I95" s="2"/>
      <c r="J95" s="2"/>
      <c r="K95" s="2"/>
      <c r="L95" s="2"/>
    </row>
    <row r="96" spans="2:12" x14ac:dyDescent="0.15">
      <c r="B96" s="2"/>
      <c r="C96" s="2"/>
      <c r="D96" s="2"/>
      <c r="E96" s="2"/>
      <c r="F96" s="2"/>
      <c r="G96" s="2"/>
      <c r="H96" s="2"/>
      <c r="I96" s="2"/>
      <c r="J96" s="2"/>
      <c r="K96" s="2"/>
      <c r="L96" s="2"/>
    </row>
    <row r="97" spans="2:12" x14ac:dyDescent="0.15">
      <c r="B97" s="2"/>
      <c r="C97" s="2"/>
      <c r="D97" s="2"/>
      <c r="E97" s="2"/>
      <c r="F97" s="2"/>
      <c r="G97" s="2"/>
      <c r="H97" s="2"/>
      <c r="I97" s="2"/>
      <c r="J97" s="2"/>
      <c r="K97" s="2"/>
      <c r="L97" s="2"/>
    </row>
    <row r="98" spans="2:12" x14ac:dyDescent="0.15">
      <c r="B98" s="2"/>
      <c r="C98" s="2"/>
      <c r="D98" s="2"/>
      <c r="E98" s="2"/>
      <c r="F98" s="2"/>
      <c r="G98" s="2"/>
      <c r="H98" s="2"/>
      <c r="I98" s="2"/>
      <c r="J98" s="2"/>
      <c r="K98" s="2"/>
      <c r="L98" s="2"/>
    </row>
    <row r="99" spans="2:12" x14ac:dyDescent="0.15">
      <c r="B99" s="2"/>
      <c r="C99" s="2"/>
      <c r="D99" s="2"/>
      <c r="E99" s="2"/>
      <c r="F99" s="2"/>
      <c r="G99" s="2"/>
      <c r="H99" s="2"/>
      <c r="I99" s="2"/>
      <c r="J99" s="2"/>
      <c r="K99" s="2"/>
      <c r="L99" s="2"/>
    </row>
    <row r="100" spans="2:12" x14ac:dyDescent="0.15">
      <c r="B100" s="2"/>
      <c r="C100" s="2"/>
      <c r="D100" s="2"/>
      <c r="E100" s="2"/>
      <c r="F100" s="2"/>
      <c r="G100" s="2"/>
      <c r="H100" s="2"/>
      <c r="I100" s="2"/>
      <c r="J100" s="2"/>
      <c r="K100" s="2"/>
      <c r="L100" s="2"/>
    </row>
    <row r="101" spans="2:12" x14ac:dyDescent="0.15">
      <c r="B101" s="2"/>
      <c r="C101" s="2"/>
      <c r="D101" s="2"/>
      <c r="E101" s="2"/>
      <c r="F101" s="2"/>
      <c r="G101" s="2"/>
      <c r="H101" s="2"/>
      <c r="I101" s="2"/>
      <c r="J101" s="2"/>
      <c r="K101" s="2"/>
      <c r="L101" s="2"/>
    </row>
    <row r="102" spans="2:12" x14ac:dyDescent="0.15">
      <c r="B102" s="2"/>
      <c r="C102" s="2"/>
      <c r="D102" s="2"/>
      <c r="E102" s="2"/>
      <c r="F102" s="2"/>
      <c r="G102" s="2"/>
      <c r="H102" s="2"/>
      <c r="I102" s="2"/>
      <c r="J102" s="2"/>
      <c r="K102" s="2"/>
      <c r="L102" s="2"/>
    </row>
    <row r="103" spans="2:12" x14ac:dyDescent="0.15">
      <c r="B103" s="2"/>
      <c r="C103" s="2"/>
      <c r="D103" s="2"/>
      <c r="E103" s="2"/>
      <c r="F103" s="2"/>
      <c r="G103" s="2"/>
      <c r="H103" s="2"/>
      <c r="I103" s="2"/>
      <c r="J103" s="2"/>
      <c r="K103" s="2"/>
      <c r="L103" s="2"/>
    </row>
    <row r="104" spans="2:12" x14ac:dyDescent="0.15">
      <c r="B104" s="2"/>
      <c r="C104" s="2"/>
      <c r="D104" s="2"/>
      <c r="E104" s="2"/>
      <c r="F104" s="2"/>
      <c r="G104" s="2"/>
      <c r="H104" s="2"/>
      <c r="I104" s="2"/>
      <c r="J104" s="2"/>
      <c r="K104" s="2"/>
      <c r="L104" s="2"/>
    </row>
    <row r="105" spans="2:12" x14ac:dyDescent="0.15">
      <c r="B105" s="2"/>
      <c r="C105" s="2"/>
      <c r="D105" s="2"/>
      <c r="E105" s="2"/>
      <c r="F105" s="2"/>
      <c r="G105" s="2"/>
      <c r="H105" s="2"/>
      <c r="I105" s="2"/>
      <c r="J105" s="2"/>
      <c r="K105" s="2"/>
      <c r="L105" s="2"/>
    </row>
    <row r="106" spans="2:12" x14ac:dyDescent="0.15">
      <c r="B106" s="2"/>
      <c r="C106" s="2"/>
      <c r="D106" s="2"/>
      <c r="E106" s="2"/>
      <c r="F106" s="2"/>
      <c r="G106" s="2"/>
      <c r="H106" s="2"/>
      <c r="I106" s="2"/>
      <c r="J106" s="2"/>
      <c r="K106" s="2"/>
      <c r="L106" s="2"/>
    </row>
    <row r="107" spans="2:12" x14ac:dyDescent="0.15">
      <c r="B107" s="2"/>
      <c r="C107" s="2"/>
      <c r="D107" s="2"/>
      <c r="E107" s="2"/>
      <c r="F107" s="2"/>
      <c r="G107" s="2"/>
      <c r="H107" s="2"/>
      <c r="I107" s="2"/>
      <c r="J107" s="2"/>
      <c r="K107" s="2"/>
      <c r="L107" s="2"/>
    </row>
    <row r="108" spans="2:12" x14ac:dyDescent="0.15">
      <c r="B108" s="2"/>
      <c r="C108" s="2"/>
      <c r="D108" s="2"/>
      <c r="E108" s="2"/>
      <c r="F108" s="2"/>
      <c r="G108" s="2"/>
      <c r="H108" s="2"/>
      <c r="I108" s="2"/>
      <c r="J108" s="2"/>
      <c r="K108" s="2"/>
      <c r="L108" s="2"/>
    </row>
    <row r="109" spans="2:12" x14ac:dyDescent="0.15">
      <c r="B109" s="2"/>
      <c r="C109" s="2"/>
      <c r="D109" s="2"/>
      <c r="E109" s="2"/>
      <c r="F109" s="2"/>
      <c r="G109" s="2"/>
      <c r="H109" s="2"/>
      <c r="I109" s="2"/>
      <c r="J109" s="2"/>
      <c r="K109" s="2"/>
      <c r="L109" s="2"/>
    </row>
    <row r="110" spans="2:12" x14ac:dyDescent="0.15">
      <c r="B110" s="2"/>
      <c r="C110" s="2"/>
      <c r="D110" s="2"/>
      <c r="E110" s="2"/>
      <c r="F110" s="2"/>
      <c r="G110" s="2"/>
      <c r="H110" s="2"/>
      <c r="I110" s="2"/>
      <c r="J110" s="2"/>
      <c r="K110" s="2"/>
      <c r="L110" s="2"/>
    </row>
    <row r="111" spans="2:12" x14ac:dyDescent="0.15">
      <c r="B111" s="2"/>
      <c r="C111" s="2"/>
      <c r="D111" s="2"/>
      <c r="E111" s="2"/>
      <c r="F111" s="2"/>
      <c r="G111" s="2"/>
      <c r="H111" s="2"/>
      <c r="I111" s="2"/>
      <c r="J111" s="2"/>
      <c r="K111" s="2"/>
      <c r="L111" s="2"/>
    </row>
    <row r="112" spans="2:12" x14ac:dyDescent="0.15">
      <c r="B112" s="2"/>
      <c r="C112" s="2"/>
      <c r="D112" s="2"/>
      <c r="E112" s="2"/>
      <c r="F112" s="2"/>
      <c r="G112" s="2"/>
      <c r="H112" s="2"/>
      <c r="I112" s="2"/>
      <c r="J112" s="2"/>
      <c r="K112" s="2"/>
      <c r="L112" s="2"/>
    </row>
    <row r="113" spans="2:12" x14ac:dyDescent="0.15">
      <c r="B113" s="2"/>
      <c r="C113" s="2"/>
      <c r="D113" s="2"/>
      <c r="E113" s="2"/>
      <c r="F113" s="2"/>
      <c r="G113" s="2"/>
      <c r="H113" s="2"/>
      <c r="I113" s="2"/>
      <c r="J113" s="2"/>
      <c r="K113" s="2"/>
      <c r="L113" s="2"/>
    </row>
    <row r="114" spans="2:12" x14ac:dyDescent="0.15">
      <c r="B114" s="2"/>
      <c r="C114" s="2"/>
      <c r="D114" s="2"/>
      <c r="E114" s="2"/>
      <c r="F114" s="2"/>
      <c r="G114" s="2"/>
      <c r="H114" s="2"/>
      <c r="I114" s="2"/>
      <c r="J114" s="2"/>
      <c r="K114" s="2"/>
      <c r="L114" s="2"/>
    </row>
    <row r="115" spans="2:12" x14ac:dyDescent="0.15">
      <c r="B115" s="2"/>
      <c r="C115" s="2"/>
      <c r="D115" s="2"/>
      <c r="E115" s="2"/>
      <c r="F115" s="2"/>
      <c r="G115" s="2"/>
      <c r="H115" s="2"/>
      <c r="I115" s="2"/>
      <c r="J115" s="2"/>
      <c r="K115" s="2"/>
      <c r="L115" s="2"/>
    </row>
    <row r="116" spans="2:12" x14ac:dyDescent="0.15">
      <c r="B116" s="2"/>
      <c r="C116" s="2"/>
      <c r="D116" s="2"/>
      <c r="E116" s="2"/>
      <c r="F116" s="2"/>
      <c r="G116" s="2"/>
      <c r="H116" s="2"/>
      <c r="I116" s="2"/>
      <c r="J116" s="2"/>
      <c r="K116" s="2"/>
      <c r="L116" s="2"/>
    </row>
    <row r="117" spans="2:12" x14ac:dyDescent="0.15">
      <c r="B117" s="2"/>
      <c r="C117" s="2"/>
      <c r="D117" s="2"/>
      <c r="E117" s="2"/>
      <c r="F117" s="2"/>
      <c r="G117" s="2"/>
      <c r="H117" s="2"/>
      <c r="I117" s="2"/>
      <c r="J117" s="2"/>
      <c r="K117" s="2"/>
      <c r="L117" s="2"/>
    </row>
    <row r="118" spans="2:12" x14ac:dyDescent="0.15">
      <c r="B118" s="2"/>
      <c r="C118" s="2"/>
      <c r="D118" s="2"/>
      <c r="E118" s="2"/>
      <c r="F118" s="2"/>
      <c r="G118" s="2"/>
      <c r="H118" s="2"/>
      <c r="I118" s="2"/>
      <c r="J118" s="2"/>
      <c r="K118" s="2"/>
      <c r="L118" s="2"/>
    </row>
    <row r="119" spans="2:12" x14ac:dyDescent="0.15">
      <c r="B119" s="2"/>
      <c r="C119" s="2"/>
      <c r="D119" s="2"/>
      <c r="E119" s="2"/>
      <c r="F119" s="2"/>
      <c r="G119" s="2"/>
      <c r="H119" s="2"/>
      <c r="I119" s="2"/>
      <c r="J119" s="2"/>
      <c r="K119" s="2"/>
      <c r="L119" s="2"/>
    </row>
    <row r="120" spans="2:12" x14ac:dyDescent="0.15">
      <c r="B120" s="2"/>
      <c r="C120" s="2"/>
      <c r="D120" s="2"/>
      <c r="E120" s="2"/>
      <c r="F120" s="2"/>
      <c r="G120" s="2"/>
      <c r="H120" s="2"/>
      <c r="I120" s="2"/>
      <c r="J120" s="2"/>
      <c r="K120" s="2"/>
      <c r="L120" s="2"/>
    </row>
    <row r="121" spans="2:12" x14ac:dyDescent="0.15">
      <c r="B121" s="2"/>
      <c r="C121" s="2"/>
      <c r="D121" s="2"/>
      <c r="E121" s="2"/>
      <c r="F121" s="2"/>
      <c r="G121" s="2"/>
      <c r="H121" s="2"/>
      <c r="I121" s="2"/>
      <c r="J121" s="2"/>
      <c r="K121" s="2"/>
      <c r="L121" s="2"/>
    </row>
    <row r="122" spans="2:12" x14ac:dyDescent="0.15">
      <c r="B122" s="2"/>
      <c r="C122" s="2"/>
      <c r="D122" s="2"/>
      <c r="E122" s="2"/>
      <c r="F122" s="2"/>
      <c r="G122" s="2"/>
      <c r="H122" s="2"/>
      <c r="I122" s="2"/>
      <c r="J122" s="2"/>
      <c r="K122" s="2"/>
      <c r="L122" s="2"/>
    </row>
    <row r="123" spans="2:12" x14ac:dyDescent="0.15">
      <c r="B123" s="2"/>
      <c r="C123" s="2"/>
      <c r="D123" s="2"/>
      <c r="E123" s="2"/>
      <c r="F123" s="2"/>
      <c r="G123" s="2"/>
      <c r="H123" s="2"/>
      <c r="I123" s="2"/>
      <c r="J123" s="2"/>
      <c r="K123" s="2"/>
      <c r="L123" s="2"/>
    </row>
    <row r="124" spans="2:12" x14ac:dyDescent="0.15">
      <c r="B124" s="2"/>
      <c r="C124" s="2"/>
      <c r="D124" s="2"/>
      <c r="E124" s="2"/>
      <c r="F124" s="2"/>
      <c r="G124" s="2"/>
      <c r="H124" s="2"/>
      <c r="I124" s="2"/>
      <c r="J124" s="2"/>
      <c r="K124" s="2"/>
      <c r="L124" s="2"/>
    </row>
    <row r="125" spans="2:12" x14ac:dyDescent="0.15">
      <c r="B125" s="2"/>
      <c r="C125" s="2"/>
      <c r="D125" s="2"/>
      <c r="E125" s="2"/>
      <c r="F125" s="2"/>
      <c r="G125" s="2"/>
      <c r="H125" s="2"/>
      <c r="I125" s="2"/>
      <c r="J125" s="2"/>
      <c r="K125" s="2"/>
      <c r="L125" s="2"/>
    </row>
    <row r="126" spans="2:12" x14ac:dyDescent="0.15">
      <c r="B126" s="2"/>
      <c r="C126" s="2"/>
      <c r="D126" s="2"/>
      <c r="E126" s="2"/>
      <c r="F126" s="2"/>
      <c r="G126" s="2"/>
      <c r="H126" s="2"/>
      <c r="I126" s="2"/>
      <c r="J126" s="2"/>
      <c r="K126" s="2"/>
      <c r="L126" s="2"/>
    </row>
    <row r="127" spans="2:12" x14ac:dyDescent="0.15">
      <c r="B127" s="2"/>
      <c r="C127" s="2"/>
      <c r="D127" s="2"/>
      <c r="E127" s="2"/>
      <c r="F127" s="2"/>
      <c r="G127" s="2"/>
      <c r="H127" s="2"/>
      <c r="I127" s="2"/>
      <c r="J127" s="2"/>
      <c r="K127" s="2"/>
      <c r="L127" s="2"/>
    </row>
    <row r="128" spans="2:12" x14ac:dyDescent="0.15">
      <c r="B128" s="2"/>
      <c r="C128" s="2"/>
      <c r="D128" s="2"/>
      <c r="E128" s="2"/>
      <c r="F128" s="2"/>
      <c r="G128" s="2"/>
      <c r="H128" s="2"/>
      <c r="I128" s="2"/>
      <c r="J128" s="2"/>
      <c r="K128" s="2"/>
      <c r="L128" s="2"/>
    </row>
    <row r="129" spans="2:12" x14ac:dyDescent="0.15">
      <c r="B129" s="2"/>
      <c r="C129" s="2"/>
      <c r="D129" s="2"/>
      <c r="E129" s="2"/>
      <c r="F129" s="2"/>
      <c r="G129" s="2"/>
      <c r="H129" s="2"/>
      <c r="I129" s="2"/>
      <c r="J129" s="2"/>
      <c r="K129" s="2"/>
      <c r="L129" s="2"/>
    </row>
    <row r="130" spans="2:12" x14ac:dyDescent="0.15">
      <c r="B130" s="2"/>
      <c r="C130" s="2"/>
      <c r="D130" s="2"/>
      <c r="E130" s="2"/>
      <c r="F130" s="2"/>
      <c r="G130" s="2"/>
      <c r="H130" s="2"/>
      <c r="I130" s="2"/>
      <c r="J130" s="2"/>
      <c r="K130" s="2"/>
      <c r="L130" s="2"/>
    </row>
    <row r="131" spans="2:12" x14ac:dyDescent="0.15">
      <c r="B131" s="2"/>
      <c r="C131" s="2"/>
      <c r="D131" s="2"/>
      <c r="E131" s="2"/>
      <c r="F131" s="2"/>
      <c r="G131" s="2"/>
      <c r="H131" s="2"/>
      <c r="I131" s="2"/>
      <c r="J131" s="2"/>
      <c r="K131" s="2"/>
      <c r="L131" s="2"/>
    </row>
  </sheetData>
  <sheetProtection sheet="1" objects="1" scenarios="1"/>
  <mergeCells count="8">
    <mergeCell ref="A1:D1"/>
    <mergeCell ref="A36:B36"/>
    <mergeCell ref="A38:B38"/>
    <mergeCell ref="A4:B5"/>
    <mergeCell ref="X4:X5"/>
    <mergeCell ref="A6:B6"/>
    <mergeCell ref="A20:B20"/>
    <mergeCell ref="A23:B23"/>
  </mergeCells>
  <phoneticPr fontId="1"/>
  <printOptions horizontalCentered="1"/>
  <pageMargins left="0.23622047244094491" right="0.23622047244094491" top="0.74803149606299213" bottom="0.74803149606299213" header="0.31496062992125984" footer="0.31496062992125984"/>
  <pageSetup paperSize="9" scale="63"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45"/>
  <sheetViews>
    <sheetView zoomScaleNormal="100" workbookViewId="0">
      <selection activeCell="I18" sqref="I18"/>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8"/>
  <sheetViews>
    <sheetView zoomScale="80" zoomScaleNormal="80" workbookViewId="0">
      <selection activeCell="D22" sqref="D22"/>
    </sheetView>
  </sheetViews>
  <sheetFormatPr defaultColWidth="9" defaultRowHeight="15.75" x14ac:dyDescent="0.15"/>
  <cols>
    <col min="1" max="1" width="3.625" style="36" customWidth="1"/>
    <col min="2" max="2" width="17.625" style="6" customWidth="1"/>
    <col min="3" max="3" width="13.625" style="6" customWidth="1"/>
    <col min="4" max="4" width="107.375" style="6" bestFit="1" customWidth="1"/>
    <col min="5" max="5" width="72.625" style="6" bestFit="1" customWidth="1"/>
    <col min="6" max="16384" width="9" style="6"/>
  </cols>
  <sheetData>
    <row r="1" spans="1:5" ht="15" customHeight="1" x14ac:dyDescent="0.15">
      <c r="A1" s="122" t="s">
        <v>47</v>
      </c>
      <c r="B1" s="122"/>
      <c r="C1" s="122"/>
      <c r="D1" s="122"/>
      <c r="E1" s="29" t="s">
        <v>74</v>
      </c>
    </row>
    <row r="2" spans="1:5" ht="27.95" customHeight="1" x14ac:dyDescent="0.15">
      <c r="A2" s="123" t="s">
        <v>59</v>
      </c>
      <c r="B2" s="123"/>
      <c r="C2" s="124" t="s">
        <v>97</v>
      </c>
      <c r="D2" s="124"/>
      <c r="E2" s="97" t="s">
        <v>95</v>
      </c>
    </row>
    <row r="3" spans="1:5" ht="15" customHeight="1" x14ac:dyDescent="0.15">
      <c r="A3" s="32"/>
      <c r="B3" s="7"/>
      <c r="C3" s="7"/>
      <c r="D3" s="7"/>
      <c r="E3" s="125"/>
    </row>
    <row r="4" spans="1:5" ht="15" customHeight="1" x14ac:dyDescent="0.15">
      <c r="A4" s="32"/>
      <c r="B4" s="7" t="s">
        <v>48</v>
      </c>
      <c r="C4" s="7"/>
      <c r="D4" s="10" t="s">
        <v>49</v>
      </c>
      <c r="E4" s="126"/>
    </row>
    <row r="5" spans="1:5" ht="20.100000000000001" customHeight="1" x14ac:dyDescent="0.15">
      <c r="A5" s="11"/>
      <c r="B5" s="11" t="s">
        <v>60</v>
      </c>
      <c r="C5" s="11" t="s">
        <v>51</v>
      </c>
      <c r="D5" s="11" t="s">
        <v>52</v>
      </c>
      <c r="E5" s="97"/>
    </row>
    <row r="6" spans="1:5" ht="24.95" customHeight="1" x14ac:dyDescent="0.15">
      <c r="A6" s="9" t="s">
        <v>5</v>
      </c>
      <c r="B6" s="12" t="s">
        <v>61</v>
      </c>
      <c r="C6" s="13">
        <v>100000</v>
      </c>
      <c r="D6" s="104" t="s">
        <v>96</v>
      </c>
      <c r="E6" s="97"/>
    </row>
    <row r="7" spans="1:5" ht="24.95" customHeight="1" x14ac:dyDescent="0.15">
      <c r="A7" s="9" t="s">
        <v>7</v>
      </c>
      <c r="B7" s="12" t="s">
        <v>62</v>
      </c>
      <c r="C7" s="13">
        <v>300000</v>
      </c>
      <c r="D7" s="26"/>
      <c r="E7" s="97"/>
    </row>
    <row r="8" spans="1:5" ht="24.95" customHeight="1" x14ac:dyDescent="0.15">
      <c r="A8" s="9" t="s">
        <v>9</v>
      </c>
      <c r="B8" s="12" t="s">
        <v>43</v>
      </c>
      <c r="C8" s="13"/>
      <c r="D8" s="26"/>
      <c r="E8" s="97"/>
    </row>
    <row r="9" spans="1:5" ht="24.95" customHeight="1" x14ac:dyDescent="0.15">
      <c r="A9" s="9" t="s">
        <v>10</v>
      </c>
      <c r="B9" s="12" t="s">
        <v>45</v>
      </c>
      <c r="C9" s="13"/>
      <c r="D9" s="26"/>
      <c r="E9" s="97"/>
    </row>
    <row r="10" spans="1:5" ht="24.95" customHeight="1" x14ac:dyDescent="0.15">
      <c r="A10" s="9" t="s">
        <v>11</v>
      </c>
      <c r="B10" s="12" t="s">
        <v>12</v>
      </c>
      <c r="C10" s="13"/>
      <c r="D10" s="26"/>
      <c r="E10" s="97"/>
    </row>
    <row r="11" spans="1:5" ht="24.95" customHeight="1" x14ac:dyDescent="0.15">
      <c r="A11" s="9" t="s">
        <v>13</v>
      </c>
      <c r="B11" s="12" t="s">
        <v>14</v>
      </c>
      <c r="C11" s="13"/>
      <c r="D11" s="26"/>
      <c r="E11" s="97"/>
    </row>
    <row r="12" spans="1:5" ht="24.95" customHeight="1" x14ac:dyDescent="0.15">
      <c r="A12" s="9" t="s">
        <v>15</v>
      </c>
      <c r="B12" s="12" t="s">
        <v>17</v>
      </c>
      <c r="C12" s="13">
        <v>30000</v>
      </c>
      <c r="D12" s="93" t="s">
        <v>91</v>
      </c>
      <c r="E12" s="97" t="s">
        <v>92</v>
      </c>
    </row>
    <row r="13" spans="1:5" ht="24.95" customHeight="1" x14ac:dyDescent="0.15">
      <c r="A13" s="9" t="s">
        <v>16</v>
      </c>
      <c r="B13" s="12" t="s">
        <v>19</v>
      </c>
      <c r="C13" s="13">
        <v>100000</v>
      </c>
      <c r="D13" s="93" t="s">
        <v>75</v>
      </c>
      <c r="E13" s="97"/>
    </row>
    <row r="14" spans="1:5" ht="24.95" customHeight="1" x14ac:dyDescent="0.15">
      <c r="A14" s="9" t="s">
        <v>18</v>
      </c>
      <c r="B14" s="12" t="s">
        <v>21</v>
      </c>
      <c r="C14" s="13">
        <v>50000</v>
      </c>
      <c r="D14" s="93" t="s">
        <v>89</v>
      </c>
      <c r="E14" s="97" t="s">
        <v>93</v>
      </c>
    </row>
    <row r="15" spans="1:5" ht="24.95" customHeight="1" x14ac:dyDescent="0.15">
      <c r="A15" s="33" t="s">
        <v>20</v>
      </c>
      <c r="B15" s="22" t="s">
        <v>23</v>
      </c>
      <c r="C15" s="23">
        <v>20000</v>
      </c>
      <c r="D15" s="96" t="s">
        <v>90</v>
      </c>
      <c r="E15" s="97" t="s">
        <v>94</v>
      </c>
    </row>
    <row r="16" spans="1:5" ht="24.95" customHeight="1" x14ac:dyDescent="0.15">
      <c r="A16" s="33" t="s">
        <v>22</v>
      </c>
      <c r="B16" s="22" t="s">
        <v>25</v>
      </c>
      <c r="C16" s="23"/>
      <c r="D16" s="96"/>
      <c r="E16" s="97" t="s">
        <v>94</v>
      </c>
    </row>
    <row r="17" spans="1:6" ht="24.95" customHeight="1" x14ac:dyDescent="0.15">
      <c r="A17" s="33" t="s">
        <v>24</v>
      </c>
      <c r="B17" s="22" t="s">
        <v>26</v>
      </c>
      <c r="C17" s="23"/>
      <c r="D17" s="27"/>
      <c r="E17" s="97"/>
    </row>
    <row r="18" spans="1:6" ht="24.95" customHeight="1" thickBot="1" x14ac:dyDescent="0.2">
      <c r="A18" s="34"/>
      <c r="B18" s="14"/>
      <c r="C18" s="15"/>
      <c r="D18" s="28"/>
      <c r="E18" s="97"/>
    </row>
    <row r="19" spans="1:6" ht="24.95" customHeight="1" thickTop="1" x14ac:dyDescent="0.15">
      <c r="A19" s="35"/>
      <c r="B19" s="16" t="s">
        <v>53</v>
      </c>
      <c r="C19" s="17">
        <f>SUM(C6:C18)</f>
        <v>600000</v>
      </c>
      <c r="D19" s="24"/>
      <c r="E19" s="97"/>
    </row>
    <row r="20" spans="1:6" ht="6" customHeight="1" x14ac:dyDescent="0.15">
      <c r="A20" s="32"/>
      <c r="B20" s="7"/>
      <c r="C20" s="18"/>
      <c r="D20" s="19"/>
      <c r="E20" s="98"/>
      <c r="F20" s="30"/>
    </row>
    <row r="21" spans="1:6" ht="15" customHeight="1" x14ac:dyDescent="0.15">
      <c r="A21" s="32"/>
      <c r="B21" s="7" t="s">
        <v>54</v>
      </c>
      <c r="C21" s="18"/>
      <c r="D21" s="19"/>
      <c r="E21" s="99"/>
      <c r="F21" s="30"/>
    </row>
    <row r="22" spans="1:6" ht="20.100000000000001" customHeight="1" x14ac:dyDescent="0.15">
      <c r="A22" s="11"/>
      <c r="B22" s="11" t="s">
        <v>50</v>
      </c>
      <c r="C22" s="20" t="s">
        <v>51</v>
      </c>
      <c r="D22" s="9" t="s">
        <v>52</v>
      </c>
      <c r="E22" s="97"/>
    </row>
    <row r="23" spans="1:6" ht="24.95" customHeight="1" x14ac:dyDescent="0.15">
      <c r="A23" s="9" t="s">
        <v>5</v>
      </c>
      <c r="B23" s="12" t="s">
        <v>63</v>
      </c>
      <c r="C23" s="13">
        <v>55000</v>
      </c>
      <c r="D23" s="93" t="s">
        <v>83</v>
      </c>
      <c r="E23" s="97"/>
    </row>
    <row r="24" spans="1:6" ht="24.95" customHeight="1" x14ac:dyDescent="0.15">
      <c r="A24" s="9" t="s">
        <v>7</v>
      </c>
      <c r="B24" s="12" t="s">
        <v>64</v>
      </c>
      <c r="C24" s="13">
        <v>111000</v>
      </c>
      <c r="D24" s="93" t="s">
        <v>81</v>
      </c>
      <c r="E24" s="97"/>
    </row>
    <row r="25" spans="1:6" ht="24.95" customHeight="1" x14ac:dyDescent="0.15">
      <c r="A25" s="9" t="s">
        <v>9</v>
      </c>
      <c r="B25" s="12" t="s">
        <v>65</v>
      </c>
      <c r="C25" s="13">
        <v>81500</v>
      </c>
      <c r="D25" s="93" t="s">
        <v>86</v>
      </c>
      <c r="E25" s="97"/>
    </row>
    <row r="26" spans="1:6" ht="24.95" customHeight="1" x14ac:dyDescent="0.15">
      <c r="A26" s="9" t="s">
        <v>10</v>
      </c>
      <c r="B26" s="12" t="s">
        <v>66</v>
      </c>
      <c r="C26" s="13">
        <v>87000</v>
      </c>
      <c r="D26" s="93" t="s">
        <v>85</v>
      </c>
      <c r="E26" s="97"/>
    </row>
    <row r="27" spans="1:6" ht="24.95" customHeight="1" x14ac:dyDescent="0.15">
      <c r="A27" s="9" t="s">
        <v>11</v>
      </c>
      <c r="B27" s="12" t="s">
        <v>67</v>
      </c>
      <c r="C27" s="13"/>
      <c r="D27" s="93"/>
      <c r="E27" s="97" t="s">
        <v>79</v>
      </c>
    </row>
    <row r="28" spans="1:6" ht="24.95" customHeight="1" x14ac:dyDescent="0.15">
      <c r="A28" s="9" t="s">
        <v>13</v>
      </c>
      <c r="B28" s="12" t="s">
        <v>68</v>
      </c>
      <c r="C28" s="13">
        <v>31000</v>
      </c>
      <c r="D28" s="93" t="s">
        <v>82</v>
      </c>
      <c r="E28" s="97"/>
    </row>
    <row r="29" spans="1:6" ht="24.95" customHeight="1" x14ac:dyDescent="0.15">
      <c r="A29" s="9" t="s">
        <v>15</v>
      </c>
      <c r="B29" s="12" t="s">
        <v>69</v>
      </c>
      <c r="C29" s="13">
        <v>8200</v>
      </c>
      <c r="D29" s="93" t="s">
        <v>77</v>
      </c>
      <c r="E29" s="97"/>
    </row>
    <row r="30" spans="1:6" ht="24.95" customHeight="1" x14ac:dyDescent="0.15">
      <c r="A30" s="9" t="s">
        <v>16</v>
      </c>
      <c r="B30" s="12" t="s">
        <v>70</v>
      </c>
      <c r="C30" s="13">
        <v>170000</v>
      </c>
      <c r="D30" s="93" t="s">
        <v>84</v>
      </c>
      <c r="E30" s="97"/>
    </row>
    <row r="31" spans="1:6" ht="24.95" customHeight="1" x14ac:dyDescent="0.15">
      <c r="A31" s="9" t="s">
        <v>18</v>
      </c>
      <c r="B31" s="12" t="s">
        <v>71</v>
      </c>
      <c r="C31" s="13">
        <v>10000</v>
      </c>
      <c r="D31" s="93" t="s">
        <v>87</v>
      </c>
      <c r="E31" s="97"/>
    </row>
    <row r="32" spans="1:6" ht="24.95" customHeight="1" x14ac:dyDescent="0.15">
      <c r="A32" s="33" t="s">
        <v>20</v>
      </c>
      <c r="B32" s="12" t="s">
        <v>72</v>
      </c>
      <c r="C32" s="13">
        <v>300</v>
      </c>
      <c r="D32" s="93" t="s">
        <v>78</v>
      </c>
      <c r="E32" s="97"/>
    </row>
    <row r="33" spans="1:5" ht="24.95" customHeight="1" x14ac:dyDescent="0.15">
      <c r="A33" s="33" t="s">
        <v>22</v>
      </c>
      <c r="B33" s="12" t="s">
        <v>73</v>
      </c>
      <c r="C33" s="13">
        <v>46000</v>
      </c>
      <c r="D33" s="93" t="s">
        <v>80</v>
      </c>
      <c r="E33" s="97"/>
    </row>
    <row r="34" spans="1:5" ht="24.95" customHeight="1" x14ac:dyDescent="0.15">
      <c r="A34" s="33"/>
      <c r="B34" s="12"/>
      <c r="C34" s="13"/>
      <c r="D34" s="94"/>
      <c r="E34" s="97"/>
    </row>
    <row r="35" spans="1:5" ht="24.95" customHeight="1" thickBot="1" x14ac:dyDescent="0.2">
      <c r="A35" s="34"/>
      <c r="B35" s="14"/>
      <c r="C35" s="15"/>
      <c r="D35" s="95"/>
      <c r="E35" s="97"/>
    </row>
    <row r="36" spans="1:5" ht="24.95" customHeight="1" thickTop="1" x14ac:dyDescent="0.15">
      <c r="A36" s="35"/>
      <c r="B36" s="16" t="s">
        <v>53</v>
      </c>
      <c r="C36" s="17">
        <f>SUM(C23:C35)</f>
        <v>600000</v>
      </c>
      <c r="D36" s="24"/>
      <c r="E36" s="29"/>
    </row>
    <row r="37" spans="1:5" ht="15" customHeight="1" x14ac:dyDescent="0.15">
      <c r="A37" s="32"/>
      <c r="B37" s="21"/>
      <c r="C37" s="7"/>
      <c r="D37" s="7"/>
      <c r="E37" s="29"/>
    </row>
    <row r="38" spans="1:5" ht="24.95" customHeight="1" x14ac:dyDescent="0.15">
      <c r="B38" s="37" t="s">
        <v>88</v>
      </c>
      <c r="C38" s="13">
        <f>C19-C36</f>
        <v>0</v>
      </c>
    </row>
  </sheetData>
  <mergeCells count="4">
    <mergeCell ref="A1:D1"/>
    <mergeCell ref="A2:B2"/>
    <mergeCell ref="C2:D2"/>
    <mergeCell ref="E3:E4"/>
  </mergeCells>
  <phoneticPr fontId="1"/>
  <printOptions horizontalCentered="1"/>
  <pageMargins left="0.39370078740157483" right="0.39370078740157483" top="0.39370078740157483" bottom="0.39370078740157483" header="0.31496062992125984" footer="0.31496062992125984"/>
  <pageSetup paperSize="9" scale="64"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5"/>
  <sheetViews>
    <sheetView zoomScaleNormal="100" workbookViewId="0">
      <selection activeCell="E2" sqref="E2"/>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t="s">
        <v>76</v>
      </c>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5"/>
  <sheetViews>
    <sheetView zoomScaleNormal="100" workbookViewId="0">
      <selection activeCell="E2" sqref="E2"/>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5" ht="15" customHeight="1" x14ac:dyDescent="0.15">
      <c r="A1" s="122" t="s">
        <v>47</v>
      </c>
      <c r="B1" s="122"/>
      <c r="C1" s="122"/>
      <c r="D1" s="122"/>
    </row>
    <row r="2" spans="1:5" ht="27.95" customHeight="1" x14ac:dyDescent="0.15">
      <c r="A2" s="123" t="s">
        <v>59</v>
      </c>
      <c r="B2" s="123"/>
      <c r="C2" s="127"/>
      <c r="D2" s="127"/>
      <c r="E2" s="6" t="s">
        <v>98</v>
      </c>
    </row>
    <row r="3" spans="1:5" ht="15" customHeight="1" x14ac:dyDescent="0.15">
      <c r="A3" s="32"/>
      <c r="B3" s="7"/>
      <c r="C3" s="7"/>
      <c r="D3" s="7"/>
    </row>
    <row r="4" spans="1:5" ht="15" customHeight="1" x14ac:dyDescent="0.15">
      <c r="A4" s="32"/>
      <c r="B4" s="7" t="s">
        <v>48</v>
      </c>
      <c r="C4" s="7"/>
      <c r="D4" s="10" t="s">
        <v>49</v>
      </c>
    </row>
    <row r="5" spans="1:5" ht="20.100000000000001" customHeight="1" x14ac:dyDescent="0.15">
      <c r="A5" s="11"/>
      <c r="B5" s="8" t="s">
        <v>60</v>
      </c>
      <c r="C5" s="8" t="s">
        <v>51</v>
      </c>
      <c r="D5" s="8" t="s">
        <v>52</v>
      </c>
    </row>
    <row r="6" spans="1:5" ht="24.95" customHeight="1" x14ac:dyDescent="0.15">
      <c r="A6" s="9" t="s">
        <v>5</v>
      </c>
      <c r="B6" s="12" t="s">
        <v>61</v>
      </c>
      <c r="C6" s="13"/>
      <c r="D6" s="25"/>
    </row>
    <row r="7" spans="1:5" ht="24.95" customHeight="1" x14ac:dyDescent="0.15">
      <c r="A7" s="9" t="s">
        <v>7</v>
      </c>
      <c r="B7" s="12" t="s">
        <v>62</v>
      </c>
      <c r="C7" s="13"/>
      <c r="D7" s="26"/>
    </row>
    <row r="8" spans="1:5" ht="24.95" customHeight="1" x14ac:dyDescent="0.15">
      <c r="A8" s="9" t="s">
        <v>9</v>
      </c>
      <c r="B8" s="12" t="s">
        <v>43</v>
      </c>
      <c r="C8" s="13"/>
      <c r="D8" s="26"/>
    </row>
    <row r="9" spans="1:5" ht="24.95" customHeight="1" x14ac:dyDescent="0.15">
      <c r="A9" s="9" t="s">
        <v>10</v>
      </c>
      <c r="B9" s="12" t="s">
        <v>45</v>
      </c>
      <c r="C9" s="13"/>
      <c r="D9" s="26"/>
    </row>
    <row r="10" spans="1:5" ht="24.95" customHeight="1" x14ac:dyDescent="0.15">
      <c r="A10" s="9" t="s">
        <v>11</v>
      </c>
      <c r="B10" s="12" t="s">
        <v>12</v>
      </c>
      <c r="C10" s="13"/>
      <c r="D10" s="26"/>
    </row>
    <row r="11" spans="1:5" ht="24.95" customHeight="1" x14ac:dyDescent="0.15">
      <c r="A11" s="9" t="s">
        <v>13</v>
      </c>
      <c r="B11" s="12" t="s">
        <v>14</v>
      </c>
      <c r="C11" s="13"/>
      <c r="D11" s="26"/>
    </row>
    <row r="12" spans="1:5" ht="24.95" customHeight="1" x14ac:dyDescent="0.15">
      <c r="A12" s="9" t="s">
        <v>15</v>
      </c>
      <c r="B12" s="12" t="s">
        <v>17</v>
      </c>
      <c r="C12" s="13"/>
      <c r="D12" s="26"/>
    </row>
    <row r="13" spans="1:5" ht="24.95" customHeight="1" x14ac:dyDescent="0.15">
      <c r="A13" s="9" t="s">
        <v>16</v>
      </c>
      <c r="B13" s="12" t="s">
        <v>19</v>
      </c>
      <c r="C13" s="13"/>
      <c r="D13" s="26"/>
    </row>
    <row r="14" spans="1:5" ht="24.95" customHeight="1" x14ac:dyDescent="0.15">
      <c r="A14" s="9" t="s">
        <v>18</v>
      </c>
      <c r="B14" s="12" t="s">
        <v>21</v>
      </c>
      <c r="C14" s="13"/>
      <c r="D14" s="26"/>
    </row>
    <row r="15" spans="1:5" ht="24.95" customHeight="1" x14ac:dyDescent="0.15">
      <c r="A15" s="33" t="s">
        <v>20</v>
      </c>
      <c r="B15" s="22" t="s">
        <v>23</v>
      </c>
      <c r="C15" s="23"/>
      <c r="D15" s="27"/>
    </row>
    <row r="16" spans="1:5"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C2:D2"/>
    <mergeCell ref="A2:B2"/>
    <mergeCell ref="A1:D1"/>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5"/>
  <sheetViews>
    <sheetView zoomScaleNormal="100" workbookViewId="0">
      <selection activeCell="C2" sqref="C2:D2"/>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5"/>
  <sheetViews>
    <sheetView zoomScaleNormal="100" workbookViewId="0">
      <selection activeCell="C2" sqref="C2:D2"/>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5"/>
  <sheetViews>
    <sheetView zoomScaleNormal="100" workbookViewId="0">
      <selection sqref="A1:D1"/>
    </sheetView>
  </sheetViews>
  <sheetFormatPr defaultColWidth="9" defaultRowHeight="15.75" x14ac:dyDescent="0.15"/>
  <cols>
    <col min="1" max="1" width="3.625" style="36" bestFit="1" customWidth="1"/>
    <col min="2" max="2" width="17.625" style="6" customWidth="1"/>
    <col min="3" max="3" width="13.625" style="6" customWidth="1"/>
    <col min="4" max="4" width="55.625" style="6" customWidth="1"/>
    <col min="5" max="16384" width="9" style="6"/>
  </cols>
  <sheetData>
    <row r="1" spans="1:4" ht="15" customHeight="1" x14ac:dyDescent="0.15">
      <c r="A1" s="122" t="s">
        <v>47</v>
      </c>
      <c r="B1" s="122"/>
      <c r="C1" s="122"/>
      <c r="D1" s="122"/>
    </row>
    <row r="2" spans="1:4" ht="27.95" customHeight="1" x14ac:dyDescent="0.15">
      <c r="A2" s="123" t="s">
        <v>59</v>
      </c>
      <c r="B2" s="123"/>
      <c r="C2" s="127"/>
      <c r="D2" s="127"/>
    </row>
    <row r="3" spans="1:4" ht="15" customHeight="1" x14ac:dyDescent="0.15">
      <c r="A3" s="32"/>
      <c r="B3" s="7"/>
      <c r="C3" s="7"/>
      <c r="D3" s="7"/>
    </row>
    <row r="4" spans="1:4" ht="15" customHeight="1" x14ac:dyDescent="0.15">
      <c r="A4" s="32"/>
      <c r="B4" s="7" t="s">
        <v>48</v>
      </c>
      <c r="C4" s="7"/>
      <c r="D4" s="10" t="s">
        <v>49</v>
      </c>
    </row>
    <row r="5" spans="1:4" ht="20.100000000000001" customHeight="1" x14ac:dyDescent="0.15">
      <c r="A5" s="11"/>
      <c r="B5" s="8" t="s">
        <v>60</v>
      </c>
      <c r="C5" s="8" t="s">
        <v>51</v>
      </c>
      <c r="D5" s="8" t="s">
        <v>52</v>
      </c>
    </row>
    <row r="6" spans="1:4" ht="24.95" customHeight="1" x14ac:dyDescent="0.15">
      <c r="A6" s="9" t="s">
        <v>5</v>
      </c>
      <c r="B6" s="12" t="s">
        <v>61</v>
      </c>
      <c r="C6" s="13"/>
      <c r="D6" s="25"/>
    </row>
    <row r="7" spans="1:4" ht="24.95" customHeight="1" x14ac:dyDescent="0.15">
      <c r="A7" s="9" t="s">
        <v>7</v>
      </c>
      <c r="B7" s="12" t="s">
        <v>62</v>
      </c>
      <c r="C7" s="13"/>
      <c r="D7" s="26"/>
    </row>
    <row r="8" spans="1:4" ht="24.95" customHeight="1" x14ac:dyDescent="0.15">
      <c r="A8" s="9" t="s">
        <v>9</v>
      </c>
      <c r="B8" s="12" t="s">
        <v>43</v>
      </c>
      <c r="C8" s="13"/>
      <c r="D8" s="26"/>
    </row>
    <row r="9" spans="1:4" ht="24.95" customHeight="1" x14ac:dyDescent="0.15">
      <c r="A9" s="9" t="s">
        <v>10</v>
      </c>
      <c r="B9" s="12" t="s">
        <v>45</v>
      </c>
      <c r="C9" s="13"/>
      <c r="D9" s="26"/>
    </row>
    <row r="10" spans="1:4" ht="24.95" customHeight="1" x14ac:dyDescent="0.15">
      <c r="A10" s="9" t="s">
        <v>11</v>
      </c>
      <c r="B10" s="12" t="s">
        <v>12</v>
      </c>
      <c r="C10" s="13"/>
      <c r="D10" s="26"/>
    </row>
    <row r="11" spans="1:4" ht="24.95" customHeight="1" x14ac:dyDescent="0.15">
      <c r="A11" s="9" t="s">
        <v>13</v>
      </c>
      <c r="B11" s="12" t="s">
        <v>14</v>
      </c>
      <c r="C11" s="13"/>
      <c r="D11" s="26"/>
    </row>
    <row r="12" spans="1:4" ht="24.95" customHeight="1" x14ac:dyDescent="0.15">
      <c r="A12" s="9" t="s">
        <v>15</v>
      </c>
      <c r="B12" s="12" t="s">
        <v>17</v>
      </c>
      <c r="C12" s="13"/>
      <c r="D12" s="26"/>
    </row>
    <row r="13" spans="1:4" ht="24.95" customHeight="1" x14ac:dyDescent="0.15">
      <c r="A13" s="9" t="s">
        <v>16</v>
      </c>
      <c r="B13" s="12" t="s">
        <v>19</v>
      </c>
      <c r="C13" s="13"/>
      <c r="D13" s="26"/>
    </row>
    <row r="14" spans="1:4" ht="24.95" customHeight="1" x14ac:dyDescent="0.15">
      <c r="A14" s="9" t="s">
        <v>18</v>
      </c>
      <c r="B14" s="12" t="s">
        <v>21</v>
      </c>
      <c r="C14" s="13"/>
      <c r="D14" s="26"/>
    </row>
    <row r="15" spans="1:4" ht="24.95" customHeight="1" x14ac:dyDescent="0.15">
      <c r="A15" s="33" t="s">
        <v>20</v>
      </c>
      <c r="B15" s="22" t="s">
        <v>23</v>
      </c>
      <c r="C15" s="23"/>
      <c r="D15" s="27"/>
    </row>
    <row r="16" spans="1:4" ht="24.95" customHeight="1" x14ac:dyDescent="0.15">
      <c r="A16" s="33" t="s">
        <v>22</v>
      </c>
      <c r="B16" s="22" t="s">
        <v>25</v>
      </c>
      <c r="C16" s="23"/>
      <c r="D16" s="27"/>
    </row>
    <row r="17" spans="1:4" ht="24.95" customHeight="1" x14ac:dyDescent="0.15">
      <c r="A17" s="33" t="s">
        <v>24</v>
      </c>
      <c r="B17" s="22" t="s">
        <v>26</v>
      </c>
      <c r="C17" s="23"/>
      <c r="D17" s="27"/>
    </row>
    <row r="18" spans="1:4" ht="24.95" customHeight="1" thickBot="1" x14ac:dyDescent="0.2">
      <c r="A18" s="34"/>
      <c r="B18" s="14"/>
      <c r="C18" s="15"/>
      <c r="D18" s="28"/>
    </row>
    <row r="19" spans="1:4" ht="24.95" customHeight="1" thickTop="1" x14ac:dyDescent="0.15">
      <c r="A19" s="35"/>
      <c r="B19" s="16" t="s">
        <v>53</v>
      </c>
      <c r="C19" s="17">
        <f>SUM(C6:C18)</f>
        <v>0</v>
      </c>
      <c r="D19" s="24"/>
    </row>
    <row r="20" spans="1:4" ht="15" customHeight="1" x14ac:dyDescent="0.15">
      <c r="A20" s="32"/>
      <c r="B20" s="7"/>
      <c r="C20" s="18"/>
      <c r="D20" s="19"/>
    </row>
    <row r="21" spans="1:4" ht="15" customHeight="1" x14ac:dyDescent="0.15">
      <c r="A21" s="32"/>
      <c r="B21" s="7" t="s">
        <v>54</v>
      </c>
      <c r="C21" s="18"/>
      <c r="D21" s="19"/>
    </row>
    <row r="22" spans="1:4" ht="20.100000000000001" customHeight="1" x14ac:dyDescent="0.15">
      <c r="A22" s="11"/>
      <c r="B22" s="8" t="s">
        <v>50</v>
      </c>
      <c r="C22" s="20" t="s">
        <v>51</v>
      </c>
      <c r="D22" s="9" t="s">
        <v>52</v>
      </c>
    </row>
    <row r="23" spans="1:4" ht="24.95" customHeight="1" x14ac:dyDescent="0.15">
      <c r="A23" s="9" t="s">
        <v>5</v>
      </c>
      <c r="B23" s="12" t="s">
        <v>63</v>
      </c>
      <c r="C23" s="13"/>
      <c r="D23" s="26"/>
    </row>
    <row r="24" spans="1:4" ht="24.95" customHeight="1" x14ac:dyDescent="0.15">
      <c r="A24" s="9" t="s">
        <v>7</v>
      </c>
      <c r="B24" s="12" t="s">
        <v>64</v>
      </c>
      <c r="C24" s="13"/>
      <c r="D24" s="26"/>
    </row>
    <row r="25" spans="1:4" ht="24.95" customHeight="1" x14ac:dyDescent="0.15">
      <c r="A25" s="9" t="s">
        <v>9</v>
      </c>
      <c r="B25" s="12" t="s">
        <v>65</v>
      </c>
      <c r="C25" s="13"/>
      <c r="D25" s="26"/>
    </row>
    <row r="26" spans="1:4" ht="24.95" customHeight="1" x14ac:dyDescent="0.15">
      <c r="A26" s="9" t="s">
        <v>10</v>
      </c>
      <c r="B26" s="12" t="s">
        <v>66</v>
      </c>
      <c r="C26" s="13"/>
      <c r="D26" s="26"/>
    </row>
    <row r="27" spans="1:4" ht="24.95" customHeight="1" x14ac:dyDescent="0.15">
      <c r="A27" s="9" t="s">
        <v>11</v>
      </c>
      <c r="B27" s="12" t="s">
        <v>67</v>
      </c>
      <c r="C27" s="13"/>
      <c r="D27" s="26"/>
    </row>
    <row r="28" spans="1:4" ht="24.95" customHeight="1" x14ac:dyDescent="0.15">
      <c r="A28" s="9" t="s">
        <v>13</v>
      </c>
      <c r="B28" s="12" t="s">
        <v>68</v>
      </c>
      <c r="C28" s="13"/>
      <c r="D28" s="26"/>
    </row>
    <row r="29" spans="1:4" ht="24.95" customHeight="1" x14ac:dyDescent="0.15">
      <c r="A29" s="9" t="s">
        <v>15</v>
      </c>
      <c r="B29" s="12" t="s">
        <v>69</v>
      </c>
      <c r="C29" s="13"/>
      <c r="D29" s="26"/>
    </row>
    <row r="30" spans="1:4" ht="24.95" customHeight="1" x14ac:dyDescent="0.15">
      <c r="A30" s="9" t="s">
        <v>16</v>
      </c>
      <c r="B30" s="12" t="s">
        <v>70</v>
      </c>
      <c r="C30" s="13"/>
      <c r="D30" s="26"/>
    </row>
    <row r="31" spans="1:4" ht="24.95" customHeight="1" x14ac:dyDescent="0.15">
      <c r="A31" s="9" t="s">
        <v>18</v>
      </c>
      <c r="B31" s="12" t="s">
        <v>71</v>
      </c>
      <c r="C31" s="13"/>
      <c r="D31" s="26"/>
    </row>
    <row r="32" spans="1:4" ht="24.95" customHeight="1" x14ac:dyDescent="0.15">
      <c r="A32" s="33" t="s">
        <v>20</v>
      </c>
      <c r="B32" s="12" t="s">
        <v>72</v>
      </c>
      <c r="C32" s="13"/>
      <c r="D32" s="26"/>
    </row>
    <row r="33" spans="1:4" ht="24.95" customHeight="1" x14ac:dyDescent="0.15">
      <c r="A33" s="33" t="s">
        <v>22</v>
      </c>
      <c r="B33" s="12" t="s">
        <v>73</v>
      </c>
      <c r="C33" s="13"/>
      <c r="D33" s="26"/>
    </row>
    <row r="34" spans="1:4" ht="24.95" customHeight="1" x14ac:dyDescent="0.15">
      <c r="A34" s="33"/>
      <c r="B34" s="12"/>
      <c r="C34" s="13"/>
      <c r="D34" s="26"/>
    </row>
    <row r="35" spans="1:4" ht="24.95" customHeight="1" thickBot="1" x14ac:dyDescent="0.2">
      <c r="A35" s="34"/>
      <c r="B35" s="14"/>
      <c r="C35" s="15"/>
      <c r="D35" s="28"/>
    </row>
    <row r="36" spans="1:4" ht="24.95" customHeight="1" thickTop="1" x14ac:dyDescent="0.15">
      <c r="A36" s="35"/>
      <c r="B36" s="16" t="s">
        <v>53</v>
      </c>
      <c r="C36" s="17">
        <f>SUM(C23:C35)</f>
        <v>0</v>
      </c>
      <c r="D36" s="24"/>
    </row>
    <row r="37" spans="1:4" ht="15" customHeight="1" x14ac:dyDescent="0.15">
      <c r="A37" s="32"/>
      <c r="B37" s="21"/>
      <c r="C37" s="7"/>
      <c r="D37" s="7"/>
    </row>
    <row r="38" spans="1:4" ht="24.95" customHeight="1" x14ac:dyDescent="0.15">
      <c r="B38" s="37" t="s">
        <v>88</v>
      </c>
      <c r="C38" s="13">
        <f>C19-C36</f>
        <v>0</v>
      </c>
    </row>
    <row r="42" spans="1:4" x14ac:dyDescent="0.15">
      <c r="C42" s="6" t="s">
        <v>55</v>
      </c>
    </row>
    <row r="43" spans="1:4" x14ac:dyDescent="0.15">
      <c r="C43" s="6" t="s">
        <v>56</v>
      </c>
    </row>
    <row r="44" spans="1:4" x14ac:dyDescent="0.15">
      <c r="C44" s="6" t="s">
        <v>57</v>
      </c>
    </row>
    <row r="45" spans="1:4" x14ac:dyDescent="0.15">
      <c r="C45" s="6" t="s">
        <v>58</v>
      </c>
    </row>
  </sheetData>
  <mergeCells count="3">
    <mergeCell ref="A1:D1"/>
    <mergeCell ref="A2:B2"/>
    <mergeCell ref="C2:D2"/>
  </mergeCells>
  <phoneticPr fontId="1"/>
  <printOptions horizontalCentered="1"/>
  <pageMargins left="0.39370078740157483" right="0.39370078740157483" top="0.39370078740157483" bottom="0.39370078740157483" header="0.31496062992125984" footer="0.31496062992125984"/>
  <pageSetup paperSize="9" scale="9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0000年度予算書（案）</vt:lpstr>
      <vt:lpstr>入力例</vt:lpstr>
      <vt:lpstr>委員会管理</vt:lpstr>
      <vt:lpstr>事①</vt:lpstr>
      <vt:lpstr>事②</vt:lpstr>
      <vt:lpstr>事③</vt:lpstr>
      <vt:lpstr>事④</vt:lpstr>
      <vt:lpstr>事⑤</vt:lpstr>
      <vt:lpstr>事⑥</vt:lpstr>
      <vt:lpstr>事⑦</vt:lpstr>
      <vt:lpstr>事⑧</vt:lpstr>
      <vt:lpstr>事⑨</vt:lpstr>
      <vt:lpstr>事⑩</vt:lpstr>
      <vt:lpstr>事⑪</vt:lpstr>
      <vt:lpstr>事⑫</vt:lpstr>
      <vt:lpstr>事⑬</vt:lpstr>
      <vt:lpstr>事⑭</vt:lpstr>
      <vt:lpstr>事⑮</vt:lpstr>
      <vt:lpstr>事⑯</vt:lpstr>
      <vt:lpstr>事⑰</vt:lpstr>
      <vt:lpstr>事⑱</vt:lpstr>
      <vt:lpstr>事⑲</vt:lpstr>
      <vt:lpstr>事⑳</vt:lpstr>
      <vt:lpstr>委員会管理!Print_Area</vt:lpstr>
      <vt:lpstr>事①!Print_Area</vt:lpstr>
      <vt:lpstr>事②!Print_Area</vt:lpstr>
      <vt:lpstr>事③!Print_Area</vt:lpstr>
      <vt:lpstr>事④!Print_Area</vt:lpstr>
      <vt:lpstr>事⑤!Print_Area</vt:lpstr>
      <vt:lpstr>事⑥!Print_Area</vt:lpstr>
      <vt:lpstr>事⑦!Print_Area</vt:lpstr>
      <vt:lpstr>事⑧!Print_Area</vt:lpstr>
      <vt:lpstr>事⑨!Print_Area</vt:lpstr>
      <vt:lpstr>事⑩!Print_Area</vt:lpstr>
      <vt:lpstr>事⑪!Print_Area</vt:lpstr>
      <vt:lpstr>事⑫!Print_Area</vt:lpstr>
      <vt:lpstr>事⑬!Print_Area</vt:lpstr>
      <vt:lpstr>事⑭!Print_Area</vt:lpstr>
      <vt:lpstr>事⑮!Print_Area</vt:lpstr>
      <vt:lpstr>事⑯!Print_Area</vt:lpstr>
      <vt:lpstr>事⑰!Print_Area</vt:lpstr>
      <vt:lpstr>事⑱!Print_Area</vt:lpstr>
      <vt:lpstr>事⑲!Print_Area</vt:lpstr>
      <vt:lpstr>事⑳!Print_Area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2020-10-09T01:04:19Z</dcterms:modified>
</cp:coreProperties>
</file>